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defaultThemeVersion="124226"/>
  <mc:AlternateContent xmlns:mc="http://schemas.openxmlformats.org/markup-compatibility/2006">
    <mc:Choice Requires="x15">
      <x15ac:absPath xmlns:x15ac="http://schemas.microsoft.com/office/spreadsheetml/2010/11/ac" url="C:\Users\hashi\Desktop\"/>
    </mc:Choice>
  </mc:AlternateContent>
  <xr:revisionPtr revIDLastSave="0" documentId="13_ncr:1_{4F47734C-4991-4391-A454-06555856F104}" xr6:coauthVersionLast="47" xr6:coauthVersionMax="47" xr10:uidLastSave="{00000000-0000-0000-0000-000000000000}"/>
  <bookViews>
    <workbookView xWindow="2490" yWindow="315" windowWidth="27615" windowHeight="15375" tabRatio="631" xr2:uid="{00000000-000D-0000-FFFF-FFFF00000000}"/>
  </bookViews>
  <sheets>
    <sheet name="中央公民館施設申込（入力）票 " sheetId="6" r:id="rId1"/>
    <sheet name="中央公民館施設申込票（記入例） " sheetId="8" r:id="rId2"/>
  </sheets>
  <definedNames>
    <definedName name="_xlnm.Print_Area" localSheetId="0">'中央公民館施設申込（入力）票 '!$A$1:$BH$47</definedName>
    <definedName name="_xlnm.Print_Area" localSheetId="1">'中央公民館施設申込票（記入例） '!$A$1:$BH$47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F33" i="8" l="1"/>
  <c r="CD33" i="8"/>
  <c r="CB33" i="8"/>
  <c r="CF32" i="8"/>
  <c r="CD32" i="8"/>
  <c r="CB32" i="8"/>
  <c r="CF31" i="8"/>
  <c r="CD31" i="8"/>
  <c r="CB31" i="8"/>
  <c r="CB30" i="8"/>
  <c r="CC30" i="8" s="1"/>
  <c r="CD30" i="8" s="1"/>
  <c r="CE30" i="8" s="1"/>
  <c r="CF30" i="8" s="1"/>
  <c r="EF27" i="8"/>
  <c r="EN27" i="8" s="1"/>
  <c r="AN27" i="8" s="1"/>
  <c r="O27" i="8"/>
  <c r="EF26" i="8"/>
  <c r="EN26" i="8" s="1"/>
  <c r="AN26" i="8" s="1"/>
  <c r="O26" i="8"/>
  <c r="EF25" i="8"/>
  <c r="EN25" i="8" s="1"/>
  <c r="AN25" i="8" s="1"/>
  <c r="O25" i="8"/>
  <c r="EF24" i="8"/>
  <c r="EN24" i="8" s="1"/>
  <c r="AN24" i="8" s="1"/>
  <c r="O24" i="8"/>
  <c r="EF23" i="8"/>
  <c r="EN23" i="8" s="1"/>
  <c r="AN23" i="8" s="1"/>
  <c r="O23" i="8"/>
  <c r="EF22" i="8"/>
  <c r="EN22" i="8" s="1"/>
  <c r="AN22" i="8" s="1"/>
  <c r="O22" i="8"/>
  <c r="EF21" i="8"/>
  <c r="EN21" i="8" s="1"/>
  <c r="AN21" i="8" s="1"/>
  <c r="O21" i="8"/>
  <c r="EF20" i="8"/>
  <c r="EN20" i="8" s="1"/>
  <c r="AN20" i="8" s="1"/>
  <c r="O20" i="8"/>
  <c r="EF19" i="8"/>
  <c r="EN19" i="8" s="1"/>
  <c r="AN19" i="8" s="1"/>
  <c r="O19" i="8"/>
  <c r="EF18" i="8"/>
  <c r="EN18" i="8" s="1"/>
  <c r="AN18" i="8" s="1"/>
  <c r="O18" i="8"/>
  <c r="EF17" i="8"/>
  <c r="EN17" i="8" s="1"/>
  <c r="AN17" i="8" s="1"/>
  <c r="O17" i="8"/>
  <c r="O27" i="6"/>
  <c r="O26" i="6"/>
  <c r="O25" i="6"/>
  <c r="O24" i="6"/>
  <c r="O23" i="6"/>
  <c r="O22" i="6"/>
  <c r="O21" i="6"/>
  <c r="O20" i="6"/>
  <c r="O19" i="6"/>
  <c r="O18" i="6"/>
  <c r="O17" i="6"/>
  <c r="CF31" i="6"/>
  <c r="CF32" i="6"/>
  <c r="CF33" i="6"/>
  <c r="CD32" i="6"/>
  <c r="CD33" i="6"/>
  <c r="CD31" i="6"/>
  <c r="CB31" i="6"/>
  <c r="CB32" i="6"/>
  <c r="CB33" i="6"/>
  <c r="CB30" i="6"/>
  <c r="CC30" i="6" s="1"/>
  <c r="CD30" i="6" s="1"/>
  <c r="CE30" i="6" s="1"/>
  <c r="CF30" i="6" s="1"/>
  <c r="EF27" i="6"/>
  <c r="EN27" i="6" s="1"/>
  <c r="AN27" i="6" s="1"/>
  <c r="EF26" i="6"/>
  <c r="EN26" i="6" s="1"/>
  <c r="AN26" i="6" s="1"/>
  <c r="EF25" i="6"/>
  <c r="EN25" i="6" s="1"/>
  <c r="AN25" i="6" s="1"/>
  <c r="EF24" i="6"/>
  <c r="EN24" i="6" s="1"/>
  <c r="AN24" i="6" s="1"/>
  <c r="EF23" i="6"/>
  <c r="EN23" i="6" s="1"/>
  <c r="AN23" i="6" s="1"/>
  <c r="EF22" i="6"/>
  <c r="EN22" i="6" s="1"/>
  <c r="AN22" i="6" s="1"/>
  <c r="EF21" i="6"/>
  <c r="EN21" i="6" s="1"/>
  <c r="AN21" i="6" s="1"/>
  <c r="EF20" i="6"/>
  <c r="EN20" i="6" s="1"/>
  <c r="AN20" i="6" s="1"/>
  <c r="EF19" i="6"/>
  <c r="EN19" i="6" s="1"/>
  <c r="AN19" i="6" s="1"/>
  <c r="EF18" i="6"/>
  <c r="EN18" i="6" s="1"/>
  <c r="AN18" i="6" s="1"/>
  <c r="EF17" i="6"/>
  <c r="EN17" i="6" s="1"/>
  <c r="AN17" i="6" s="1"/>
</calcChain>
</file>

<file path=xl/sharedStrings.xml><?xml version="1.0" encoding="utf-8"?>
<sst xmlns="http://schemas.openxmlformats.org/spreadsheetml/2006/main" count="552" uniqueCount="120">
  <si>
    <t>羽島市竹鼻町丸の内６丁目７番地</t>
    <rPh sb="0" eb="1">
      <t>ハ</t>
    </rPh>
    <rPh sb="1" eb="2">
      <t>シマ</t>
    </rPh>
    <rPh sb="2" eb="3">
      <t>シ</t>
    </rPh>
    <rPh sb="3" eb="6">
      <t>タケハナチョウ</t>
    </rPh>
    <rPh sb="6" eb="7">
      <t>マル</t>
    </rPh>
    <rPh sb="8" eb="9">
      <t>ウチ</t>
    </rPh>
    <rPh sb="10" eb="12">
      <t>チョウメ</t>
    </rPh>
    <rPh sb="13" eb="15">
      <t>バンチ</t>
    </rPh>
    <phoneticPr fontId="1"/>
  </si>
  <si>
    <t>ＦＡＸ（０５８）３９３－２２３０</t>
    <phoneticPr fontId="1"/>
  </si>
  <si>
    <t>電話番号</t>
    <rPh sb="0" eb="2">
      <t>デンワ</t>
    </rPh>
    <rPh sb="2" eb="4">
      <t>バンゴウ</t>
    </rPh>
    <phoneticPr fontId="1"/>
  </si>
  <si>
    <t>〒</t>
    <phoneticPr fontId="1"/>
  </si>
  <si>
    <t>人</t>
    <rPh sb="0" eb="1">
      <t>ニン</t>
    </rPh>
    <phoneticPr fontId="1"/>
  </si>
  <si>
    <t>申請者</t>
    <rPh sb="0" eb="3">
      <t>シンセイシャ</t>
    </rPh>
    <phoneticPr fontId="1"/>
  </si>
  <si>
    <t>◆使用時間は、準備から後片づけまでの時間を含んで申込してください。</t>
    <rPh sb="1" eb="3">
      <t>シヨウ</t>
    </rPh>
    <rPh sb="3" eb="5">
      <t>ジカン</t>
    </rPh>
    <rPh sb="7" eb="9">
      <t>ジュンビ</t>
    </rPh>
    <rPh sb="11" eb="13">
      <t>アトカタ</t>
    </rPh>
    <rPh sb="18" eb="20">
      <t>ジカン</t>
    </rPh>
    <rPh sb="21" eb="22">
      <t>フク</t>
    </rPh>
    <rPh sb="24" eb="26">
      <t>モウシコミ</t>
    </rPh>
    <phoneticPr fontId="1"/>
  </si>
  <si>
    <t>年</t>
    <rPh sb="0" eb="1">
      <t>ネン</t>
    </rPh>
    <phoneticPr fontId="1"/>
  </si>
  <si>
    <t>月</t>
    <rPh sb="0" eb="1">
      <t>ツキ</t>
    </rPh>
    <phoneticPr fontId="1"/>
  </si>
  <si>
    <t>日</t>
    <rPh sb="0" eb="1">
      <t>ヒ</t>
    </rPh>
    <phoneticPr fontId="1"/>
  </si>
  <si>
    <t>施設名</t>
    <rPh sb="0" eb="2">
      <t>シセツ</t>
    </rPh>
    <rPh sb="2" eb="3">
      <t>メイ</t>
    </rPh>
    <phoneticPr fontId="1"/>
  </si>
  <si>
    <t>内容</t>
    <rPh sb="0" eb="2">
      <t>ナイヨウ</t>
    </rPh>
    <phoneticPr fontId="1"/>
  </si>
  <si>
    <t>時間</t>
    <rPh sb="0" eb="2">
      <t>ジカン</t>
    </rPh>
    <phoneticPr fontId="1"/>
  </si>
  <si>
    <t>使用者数</t>
    <rPh sb="0" eb="3">
      <t>シヨウシャ</t>
    </rPh>
    <rPh sb="3" eb="4">
      <t>スウ</t>
    </rPh>
    <phoneticPr fontId="1"/>
  </si>
  <si>
    <t>申込日</t>
    <rPh sb="0" eb="2">
      <t>モウシコミ</t>
    </rPh>
    <rPh sb="2" eb="3">
      <t>ビ</t>
    </rPh>
    <phoneticPr fontId="1"/>
  </si>
  <si>
    <t>（</t>
    <phoneticPr fontId="1"/>
  </si>
  <si>
    <t>）</t>
    <phoneticPr fontId="1"/>
  </si>
  <si>
    <t>◆</t>
    <phoneticPr fontId="1"/>
  </si>
  <si>
    <t>使用日時は使用許可書をお渡しした時、はじめて確定します。</t>
    <rPh sb="0" eb="2">
      <t>シヨウ</t>
    </rPh>
    <rPh sb="2" eb="4">
      <t>ニチジ</t>
    </rPh>
    <rPh sb="5" eb="7">
      <t>シヨウ</t>
    </rPh>
    <rPh sb="7" eb="10">
      <t>キョカショ</t>
    </rPh>
    <rPh sb="12" eb="13">
      <t>ワタ</t>
    </rPh>
    <rPh sb="16" eb="17">
      <t>トキ</t>
    </rPh>
    <rPh sb="22" eb="24">
      <t>カクテイ</t>
    </rPh>
    <phoneticPr fontId="1"/>
  </si>
  <si>
    <t>会場使用責任者は、常に所在を明らかにしていつでも会場側と連絡ができるようにしておいてください。</t>
    <rPh sb="0" eb="2">
      <t>カイジョウ</t>
    </rPh>
    <rPh sb="2" eb="4">
      <t>シヨウ</t>
    </rPh>
    <rPh sb="4" eb="7">
      <t>セキニンシャ</t>
    </rPh>
    <rPh sb="9" eb="10">
      <t>ツネ</t>
    </rPh>
    <rPh sb="11" eb="13">
      <t>ショザイ</t>
    </rPh>
    <rPh sb="14" eb="15">
      <t>アキ</t>
    </rPh>
    <rPh sb="24" eb="26">
      <t>カイジョウ</t>
    </rPh>
    <rPh sb="26" eb="27">
      <t>ガワ</t>
    </rPh>
    <rPh sb="28" eb="30">
      <t>レンラク</t>
    </rPh>
    <phoneticPr fontId="1"/>
  </si>
  <si>
    <t>文化センター側との連絡は、責任者を通して行ってください。</t>
    <rPh sb="0" eb="2">
      <t>ブンカ</t>
    </rPh>
    <rPh sb="6" eb="7">
      <t>ガワ</t>
    </rPh>
    <rPh sb="9" eb="11">
      <t>レンラク</t>
    </rPh>
    <rPh sb="13" eb="16">
      <t>セキニンシャ</t>
    </rPh>
    <rPh sb="17" eb="18">
      <t>トオ</t>
    </rPh>
    <rPh sb="20" eb="21">
      <t>オコナ</t>
    </rPh>
    <phoneticPr fontId="1"/>
  </si>
  <si>
    <t>この申込（入力）票により収集した個人情報は、施設の使用承諾の審査及び通知、使用料の徴収、施設の利用に関する連絡、</t>
    <rPh sb="2" eb="4">
      <t>モウシコミ</t>
    </rPh>
    <rPh sb="5" eb="7">
      <t>ニュウリョク</t>
    </rPh>
    <rPh sb="8" eb="9">
      <t>ヒョウ</t>
    </rPh>
    <rPh sb="12" eb="14">
      <t>シュウシュウ</t>
    </rPh>
    <rPh sb="16" eb="18">
      <t>コジン</t>
    </rPh>
    <rPh sb="18" eb="20">
      <t>ジョウホウ</t>
    </rPh>
    <rPh sb="22" eb="24">
      <t>シセツ</t>
    </rPh>
    <rPh sb="25" eb="27">
      <t>シヨウ</t>
    </rPh>
    <rPh sb="27" eb="29">
      <t>ショウダク</t>
    </rPh>
    <rPh sb="30" eb="32">
      <t>シンサ</t>
    </rPh>
    <rPh sb="32" eb="33">
      <t>オヨ</t>
    </rPh>
    <rPh sb="34" eb="36">
      <t>ツウチ</t>
    </rPh>
    <rPh sb="37" eb="40">
      <t>シヨウリョウ</t>
    </rPh>
    <rPh sb="41" eb="43">
      <t>チョウシュウ</t>
    </rPh>
    <rPh sb="44" eb="46">
      <t>シセツ</t>
    </rPh>
    <rPh sb="47" eb="49">
      <t>リヨウ</t>
    </rPh>
    <rPh sb="50" eb="51">
      <t>カン</t>
    </rPh>
    <rPh sb="53" eb="55">
      <t>レンラク</t>
    </rPh>
    <phoneticPr fontId="1"/>
  </si>
  <si>
    <t>その他施設の利用に関する業務の遂行に必要な範囲でのみ利用します。</t>
    <rPh sb="2" eb="3">
      <t>タ</t>
    </rPh>
    <rPh sb="3" eb="5">
      <t>シセツ</t>
    </rPh>
    <rPh sb="6" eb="8">
      <t>リヨウ</t>
    </rPh>
    <rPh sb="9" eb="10">
      <t>カン</t>
    </rPh>
    <rPh sb="12" eb="14">
      <t>ギョウム</t>
    </rPh>
    <rPh sb="15" eb="17">
      <t>スイコウ</t>
    </rPh>
    <rPh sb="18" eb="20">
      <t>ヒツヨウ</t>
    </rPh>
    <rPh sb="21" eb="23">
      <t>ハンイ</t>
    </rPh>
    <rPh sb="26" eb="28">
      <t>リヨウ</t>
    </rPh>
    <phoneticPr fontId="1"/>
  </si>
  <si>
    <t>〒501-6244</t>
    <phoneticPr fontId="1"/>
  </si>
  <si>
    <t>（ふりがな）</t>
    <phoneticPr fontId="1"/>
  </si>
  <si>
    <t>【</t>
    <phoneticPr fontId="1"/>
  </si>
  <si>
    <t>】</t>
    <phoneticPr fontId="1"/>
  </si>
  <si>
    <t>：</t>
    <phoneticPr fontId="1"/>
  </si>
  <si>
    <t>～</t>
    <phoneticPr fontId="1"/>
  </si>
  <si>
    <t>ＴＥＬ（０５８）３９３－２２３１</t>
    <phoneticPr fontId="1"/>
  </si>
  <si>
    <t>確認した</t>
    <rPh sb="0" eb="2">
      <t>カクニン</t>
    </rPh>
    <phoneticPr fontId="1"/>
  </si>
  <si>
    <t>連　絡　先   (電話番号)</t>
    <rPh sb="0" eb="1">
      <t>レン</t>
    </rPh>
    <rPh sb="2" eb="3">
      <t>ラク</t>
    </rPh>
    <rPh sb="4" eb="5">
      <t>サキ</t>
    </rPh>
    <rPh sb="9" eb="11">
      <t>デンワ</t>
    </rPh>
    <rPh sb="11" eb="13">
      <t>バンゴウ</t>
    </rPh>
    <phoneticPr fontId="1"/>
  </si>
  <si>
    <t>【　飲　食　】</t>
    <rPh sb="2" eb="3">
      <t>イン</t>
    </rPh>
    <rPh sb="4" eb="5">
      <t>ショク</t>
    </rPh>
    <phoneticPr fontId="1"/>
  </si>
  <si>
    <t>【　備　考　】</t>
    <rPh sb="2" eb="3">
      <t>ソナエ</t>
    </rPh>
    <rPh sb="4" eb="5">
      <t>コウ</t>
    </rPh>
    <phoneticPr fontId="1"/>
  </si>
  <si>
    <t>あり</t>
    <phoneticPr fontId="1"/>
  </si>
  <si>
    <t>なし</t>
    <phoneticPr fontId="1"/>
  </si>
  <si>
    <t>住　所</t>
    <rPh sb="0" eb="1">
      <t>ジュウ</t>
    </rPh>
    <rPh sb="2" eb="3">
      <t>ショ</t>
    </rPh>
    <phoneticPr fontId="1"/>
  </si>
  <si>
    <t>代表者名</t>
    <rPh sb="0" eb="1">
      <t>ヨ</t>
    </rPh>
    <rPh sb="1" eb="2">
      <t>オモテ</t>
    </rPh>
    <rPh sb="2" eb="3">
      <t>モノ</t>
    </rPh>
    <rPh sb="3" eb="4">
      <t>メイ</t>
    </rPh>
    <phoneticPr fontId="1"/>
  </si>
  <si>
    <t>【　予約番号　】</t>
    <rPh sb="2" eb="4">
      <t>ヨヤク</t>
    </rPh>
    <rPh sb="4" eb="6">
      <t>バンゴウ</t>
    </rPh>
    <phoneticPr fontId="1"/>
  </si>
  <si>
    <t>該当される場合は、チェックをしてください。</t>
    <phoneticPr fontId="1"/>
  </si>
  <si>
    <t xml:space="preserve"> </t>
    <phoneticPr fontId="1"/>
  </si>
  <si>
    <t>西暦</t>
    <rPh sb="0" eb="2">
      <t>セイレキ</t>
    </rPh>
    <phoneticPr fontId="1"/>
  </si>
  <si>
    <t>使用責任者</t>
    <rPh sb="0" eb="2">
      <t>シヨウ</t>
    </rPh>
    <rPh sb="2" eb="5">
      <t>セキニンシャ</t>
    </rPh>
    <phoneticPr fontId="1"/>
  </si>
  <si>
    <t>（</t>
  </si>
  <si>
    <t>）</t>
  </si>
  <si>
    <t>拡声装置</t>
    <rPh sb="0" eb="4">
      <t>カクセイソウチ</t>
    </rPh>
    <phoneticPr fontId="1"/>
  </si>
  <si>
    <t>プロジェクター</t>
    <phoneticPr fontId="1"/>
  </si>
  <si>
    <t>ホワイトボード</t>
    <phoneticPr fontId="1"/>
  </si>
  <si>
    <t>電 力 料 （コンセント使用料）</t>
    <phoneticPr fontId="1"/>
  </si>
  <si>
    <t>施設
No</t>
    <rPh sb="0" eb="2">
      <t>シセツ</t>
    </rPh>
    <phoneticPr fontId="1"/>
  </si>
  <si>
    <t>同時使用の
他の施設</t>
    <rPh sb="0" eb="2">
      <t>ドウジ</t>
    </rPh>
    <rPh sb="2" eb="4">
      <t>シヨウ</t>
    </rPh>
    <rPh sb="6" eb="7">
      <t>タ</t>
    </rPh>
    <rPh sb="8" eb="10">
      <t>シセツ</t>
    </rPh>
    <phoneticPr fontId="1"/>
  </si>
  <si>
    <t>303和室</t>
    <rPh sb="3" eb="5">
      <t>ワシツ</t>
    </rPh>
    <phoneticPr fontId="1"/>
  </si>
  <si>
    <t>304茶室</t>
    <rPh sb="3" eb="5">
      <t>チャシツ</t>
    </rPh>
    <phoneticPr fontId="1"/>
  </si>
  <si>
    <t>選択</t>
  </si>
  <si>
    <r>
      <t>会員番号（</t>
    </r>
    <r>
      <rPr>
        <sz val="11"/>
        <color rgb="FFFF0000"/>
        <rFont val="Meiryo UI"/>
        <family val="3"/>
        <charset val="128"/>
      </rPr>
      <t>登録済の方は、ご記入ください</t>
    </r>
    <r>
      <rPr>
        <sz val="11"/>
        <rFont val="Meiryo UI"/>
        <family val="3"/>
        <charset val="128"/>
      </rPr>
      <t>）</t>
    </r>
    <rPh sb="0" eb="2">
      <t>カイイン</t>
    </rPh>
    <rPh sb="2" eb="4">
      <t>バンゴウ</t>
    </rPh>
    <rPh sb="5" eb="7">
      <t>トウロク</t>
    </rPh>
    <rPh sb="7" eb="8">
      <t>スミ</t>
    </rPh>
    <rPh sb="9" eb="10">
      <t>カタ</t>
    </rPh>
    <rPh sb="13" eb="15">
      <t>キニュウ</t>
    </rPh>
    <phoneticPr fontId="1"/>
  </si>
  <si>
    <t>表明・確約いたします。</t>
    <phoneticPr fontId="1"/>
  </si>
  <si>
    <t>307研修室</t>
    <rPh sb="3" eb="6">
      <t>ケンシュウシツ</t>
    </rPh>
    <phoneticPr fontId="1"/>
  </si>
  <si>
    <t>羽島市中央公民館施設申込（入力）票</t>
    <rPh sb="0" eb="2">
      <t>ハシマ</t>
    </rPh>
    <rPh sb="2" eb="3">
      <t>シ</t>
    </rPh>
    <rPh sb="3" eb="5">
      <t>チュウオウ</t>
    </rPh>
    <rPh sb="5" eb="8">
      <t>コウミンカン</t>
    </rPh>
    <rPh sb="8" eb="10">
      <t>シセツ</t>
    </rPh>
    <rPh sb="10" eb="12">
      <t>モウシコミ</t>
    </rPh>
    <rPh sb="13" eb="15">
      <t>ニュウリョク</t>
    </rPh>
    <rPh sb="16" eb="17">
      <t>ヒョウ</t>
    </rPh>
    <phoneticPr fontId="1"/>
  </si>
  <si>
    <t>大ホール(スカイ)</t>
    <rPh sb="0" eb="1">
      <t>ダイ</t>
    </rPh>
    <phoneticPr fontId="1"/>
  </si>
  <si>
    <t>小ホール(みのぎく)</t>
    <rPh sb="0" eb="1">
      <t>ショウ</t>
    </rPh>
    <phoneticPr fontId="1"/>
  </si>
  <si>
    <t>特別会議室</t>
    <rPh sb="0" eb="5">
      <t>トクベツカイギシツ</t>
    </rPh>
    <phoneticPr fontId="1"/>
  </si>
  <si>
    <t>ｽﾀｯﾌ室兼会議室</t>
    <phoneticPr fontId="1"/>
  </si>
  <si>
    <t>リハーサル室</t>
    <rPh sb="5" eb="6">
      <t>シツ</t>
    </rPh>
    <phoneticPr fontId="1"/>
  </si>
  <si>
    <t>練習室</t>
    <rPh sb="0" eb="3">
      <t>レンシュウシツ</t>
    </rPh>
    <phoneticPr fontId="1"/>
  </si>
  <si>
    <t>茶道具</t>
    <rPh sb="0" eb="3">
      <t>チャドウグ</t>
    </rPh>
    <phoneticPr fontId="1"/>
  </si>
  <si>
    <t>その他</t>
    <rPh sb="2" eb="3">
      <t>タ</t>
    </rPh>
    <phoneticPr fontId="1"/>
  </si>
  <si>
    <t>私は中央公民館条例施行規則第１号の２様式に記載されているとおり、暴力団又は暴力団員等でないことを</t>
    <rPh sb="0" eb="1">
      <t>ワタシ</t>
    </rPh>
    <rPh sb="2" eb="4">
      <t>チュウオウ</t>
    </rPh>
    <rPh sb="4" eb="7">
      <t>コウミンカン</t>
    </rPh>
    <rPh sb="7" eb="9">
      <t>ジョウレイ</t>
    </rPh>
    <rPh sb="9" eb="11">
      <t>シコウ</t>
    </rPh>
    <rPh sb="11" eb="13">
      <t>キソク</t>
    </rPh>
    <rPh sb="13" eb="14">
      <t>ダイ</t>
    </rPh>
    <rPh sb="15" eb="16">
      <t>ゴウ</t>
    </rPh>
    <rPh sb="18" eb="20">
      <t>ヨウシキ</t>
    </rPh>
    <rPh sb="21" eb="23">
      <t>キサイ</t>
    </rPh>
    <rPh sb="32" eb="35">
      <t>ボウリョクダン</t>
    </rPh>
    <rPh sb="35" eb="36">
      <t>マタ</t>
    </rPh>
    <rPh sb="37" eb="40">
      <t>ボウリョクダン</t>
    </rPh>
    <rPh sb="40" eb="41">
      <t>イン</t>
    </rPh>
    <rPh sb="41" eb="42">
      <t>ナド</t>
    </rPh>
    <phoneticPr fontId="1"/>
  </si>
  <si>
    <t>※利用のご案内（お願い）の確認</t>
    <phoneticPr fontId="1"/>
  </si>
  <si>
    <t>大会議室</t>
    <rPh sb="0" eb="1">
      <t>ダイ</t>
    </rPh>
    <rPh sb="1" eb="4">
      <t>カイギシツ</t>
    </rPh>
    <phoneticPr fontId="1"/>
  </si>
  <si>
    <t>展示室</t>
    <phoneticPr fontId="1"/>
  </si>
  <si>
    <t>構成人数</t>
    <phoneticPr fontId="1"/>
  </si>
  <si>
    <t>選択</t>
    <rPh sb="0" eb="2">
      <t>センタク</t>
    </rPh>
    <phoneticPr fontId="1"/>
  </si>
  <si>
    <t>A</t>
    <phoneticPr fontId="1"/>
  </si>
  <si>
    <t>B</t>
    <phoneticPr fontId="1"/>
  </si>
  <si>
    <t>A・B</t>
    <phoneticPr fontId="1"/>
  </si>
  <si>
    <t>1・2</t>
    <phoneticPr fontId="1"/>
  </si>
  <si>
    <t>308ｽﾀｼﾞｵ</t>
    <phoneticPr fontId="1"/>
  </si>
  <si>
    <t>307研修室</t>
    <rPh sb="3" eb="6">
      <t>ケンシュウシツ</t>
    </rPh>
    <phoneticPr fontId="1"/>
  </si>
  <si>
    <t>201　(全)</t>
    <rPh sb="5" eb="6">
      <t>ゼン</t>
    </rPh>
    <phoneticPr fontId="1"/>
  </si>
  <si>
    <t>201 (A・B)</t>
    <phoneticPr fontId="1"/>
  </si>
  <si>
    <t>201 (B・C)</t>
    <phoneticPr fontId="1"/>
  </si>
  <si>
    <t>201 (A)</t>
    <phoneticPr fontId="1"/>
  </si>
  <si>
    <t>201 (B)</t>
    <phoneticPr fontId="1"/>
  </si>
  <si>
    <t>201 (C)</t>
    <phoneticPr fontId="1"/>
  </si>
  <si>
    <t>302和 (全)</t>
    <rPh sb="3" eb="4">
      <t>ワ</t>
    </rPh>
    <rPh sb="6" eb="7">
      <t>ゼン</t>
    </rPh>
    <phoneticPr fontId="1"/>
  </si>
  <si>
    <t>302和 (A)</t>
    <rPh sb="3" eb="4">
      <t>ワ</t>
    </rPh>
    <phoneticPr fontId="1"/>
  </si>
  <si>
    <t>302和 (B)</t>
    <rPh sb="3" eb="4">
      <t>ワ</t>
    </rPh>
    <phoneticPr fontId="1"/>
  </si>
  <si>
    <t>203調理実習</t>
    <rPh sb="3" eb="5">
      <t>チョウリ</t>
    </rPh>
    <rPh sb="5" eb="7">
      <t>ジッシュウ</t>
    </rPh>
    <phoneticPr fontId="1"/>
  </si>
  <si>
    <t>303和室</t>
    <rPh sb="3" eb="5">
      <t>ワシツ</t>
    </rPh>
    <phoneticPr fontId="1"/>
  </si>
  <si>
    <t>304茶室</t>
    <rPh sb="3" eb="5">
      <t>チャシツ</t>
    </rPh>
    <phoneticPr fontId="1"/>
  </si>
  <si>
    <r>
      <rPr>
        <sz val="9"/>
        <color rgb="FFFF0000"/>
        <rFont val="Meiryo UI"/>
        <family val="3"/>
        <charset val="128"/>
      </rPr>
      <t xml:space="preserve">施設No  </t>
    </r>
    <r>
      <rPr>
        <sz val="9"/>
        <rFont val="Meiryo UI"/>
        <family val="3"/>
        <charset val="128"/>
      </rPr>
      <t xml:space="preserve">
１．201 会議室（全）
２．201 会議室（A・B)
３．201 会議室（B・C)
４．201 会議室（A)
５．201 会議室（B)
６．201 会議室（C)
７．202 会議室
８．203 調理実習室
９．301 会議室
10．302 和室（全）
11．302 和室（A）
12．302 和室（B）
13．303 和室
14．304 茶室
15．305 会議室
16．306 会議室
17．307 研修室
18．308 スタジオ</t>
    </r>
    <rPh sb="0" eb="2">
      <t>シセツ</t>
    </rPh>
    <rPh sb="17" eb="18">
      <t>ゼン</t>
    </rPh>
    <rPh sb="131" eb="132">
      <t>ゼン</t>
    </rPh>
    <phoneticPr fontId="1"/>
  </si>
  <si>
    <t>薄い黄色の欄に入力してください。</t>
    <rPh sb="0" eb="1">
      <t>ウス</t>
    </rPh>
    <rPh sb="2" eb="4">
      <t>キイロ</t>
    </rPh>
    <rPh sb="5" eb="6">
      <t>ラン</t>
    </rPh>
    <rPh sb="7" eb="9">
      <t>ニュウリョク</t>
    </rPh>
    <phoneticPr fontId="1"/>
  </si>
  <si>
    <r>
      <t>【　備　品　】 ※利用される備品に</t>
    </r>
    <r>
      <rPr>
        <sz val="14"/>
        <rFont val="Meiryo UI"/>
        <family val="3"/>
        <charset val="128"/>
      </rPr>
      <t>☑</t>
    </r>
    <r>
      <rPr>
        <sz val="11"/>
        <rFont val="Meiryo UI"/>
        <family val="3"/>
        <charset val="128"/>
      </rPr>
      <t>をしてください</t>
    </r>
    <rPh sb="2" eb="3">
      <t>ソナエ</t>
    </rPh>
    <rPh sb="4" eb="5">
      <t>ヒン</t>
    </rPh>
    <rPh sb="9" eb="11">
      <t>リヨウ</t>
    </rPh>
    <rPh sb="14" eb="16">
      <t>ビヒン</t>
    </rPh>
    <phoneticPr fontId="1"/>
  </si>
  <si>
    <t>団体名称</t>
    <rPh sb="0" eb="2">
      <t>ダンタイ</t>
    </rPh>
    <rPh sb="2" eb="4">
      <t>メイショウ</t>
    </rPh>
    <phoneticPr fontId="1"/>
  </si>
  <si>
    <t>施設申込(入力）票に必要事項を記入し提出してください。</t>
    <rPh sb="0" eb="2">
      <t>シセツ</t>
    </rPh>
    <rPh sb="2" eb="4">
      <t>モウシコミ</t>
    </rPh>
    <rPh sb="5" eb="7">
      <t>ニュウリョク</t>
    </rPh>
    <rPh sb="8" eb="9">
      <t>ヒョウ</t>
    </rPh>
    <rPh sb="10" eb="14">
      <t>ヒツヨウジコウ</t>
    </rPh>
    <rPh sb="15" eb="17">
      <t>キニュウ</t>
    </rPh>
    <rPh sb="18" eb="20">
      <t>テイシュツ</t>
    </rPh>
    <phoneticPr fontId="1"/>
  </si>
  <si>
    <t>（</t>
    <phoneticPr fontId="1"/>
  </si>
  <si>
    <t>：</t>
    <phoneticPr fontId="1"/>
  </si>
  <si>
    <t xml:space="preserve"> 開始時間</t>
    <rPh sb="1" eb="5">
      <t>カイシジカン</t>
    </rPh>
    <phoneticPr fontId="1"/>
  </si>
  <si>
    <t xml:space="preserve"> 終了時間</t>
    <rPh sb="1" eb="3">
      <t>シュウリョウ</t>
    </rPh>
    <rPh sb="3" eb="4">
      <t>ジ</t>
    </rPh>
    <rPh sb="4" eb="5">
      <t>カン</t>
    </rPh>
    <phoneticPr fontId="1"/>
  </si>
  <si>
    <t>10</t>
    <phoneticPr fontId="1"/>
  </si>
  <si>
    <t>30</t>
    <phoneticPr fontId="1"/>
  </si>
  <si>
    <t>やまだ　はなこ</t>
    <phoneticPr fontId="1"/>
  </si>
  <si>
    <t>058－XXX-XXXX</t>
    <phoneticPr fontId="1"/>
  </si>
  <si>
    <t>やまだ　たろう</t>
    <phoneticPr fontId="1"/>
  </si>
  <si>
    <t>501-XXXX</t>
    <phoneticPr fontId="1"/>
  </si>
  <si>
    <t>2021</t>
    <phoneticPr fontId="1"/>
  </si>
  <si>
    <t>12</t>
    <phoneticPr fontId="1"/>
  </si>
  <si>
    <t>9</t>
    <phoneticPr fontId="1"/>
  </si>
  <si>
    <t>00</t>
    <phoneticPr fontId="1"/>
  </si>
  <si>
    <t>20</t>
    <phoneticPr fontId="1"/>
  </si>
  <si>
    <t>17</t>
    <phoneticPr fontId="1"/>
  </si>
  <si>
    <t>〇〇電機株式会社</t>
    <rPh sb="2" eb="4">
      <t>デンキ</t>
    </rPh>
    <rPh sb="4" eb="6">
      <t>カブシキ</t>
    </rPh>
    <rPh sb="6" eb="8">
      <t>カイシャ</t>
    </rPh>
    <phoneticPr fontId="1"/>
  </si>
  <si>
    <t>山田　花子</t>
    <phoneticPr fontId="1"/>
  </si>
  <si>
    <t>山田　太郎</t>
    <phoneticPr fontId="1"/>
  </si>
  <si>
    <t>羽島市〇〇〇町〇〇XX-XXX</t>
    <phoneticPr fontId="1"/>
  </si>
  <si>
    <t>XX年度　下期方針発表会</t>
    <rPh sb="2" eb="3">
      <t>ネン</t>
    </rPh>
    <rPh sb="3" eb="4">
      <t>ド</t>
    </rPh>
    <rPh sb="5" eb="7">
      <t>シモキ</t>
    </rPh>
    <rPh sb="7" eb="9">
      <t>ホウシン</t>
    </rPh>
    <rPh sb="9" eb="12">
      <t>ハッピョウカイ</t>
    </rPh>
    <phoneticPr fontId="1"/>
  </si>
  <si>
    <t>会議</t>
    <rPh sb="0" eb="2">
      <t>カイギ</t>
    </rPh>
    <phoneticPr fontId="1"/>
  </si>
  <si>
    <t>50</t>
    <phoneticPr fontId="1"/>
  </si>
  <si>
    <t>催し物名称</t>
    <rPh sb="0" eb="1">
      <t>モヨオ</t>
    </rPh>
    <rPh sb="2" eb="3">
      <t>モノ</t>
    </rPh>
    <rPh sb="3" eb="5">
      <t>メイショウ</t>
    </rPh>
    <phoneticPr fontId="1"/>
  </si>
  <si>
    <t>催し物名称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</si>
</sst>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aaa"/>
    <numFmt numFmtId="177" formatCode="00"/>
  </numFmts>
  <fonts count="17" x14ac:knownFonts="1">
    <font>
      <sz val="11"/>
      <name val="ＭＳ Ｐゴシック"/>
      <family val="3"/>
      <charset val="128"/>
    </font>
    <font>
      <sz val="6"/>
      <name val="ＭＳ Ｐゴシック"/>
      <family val="3"/>
      <charset val="128"/>
    </font>
    <font>
      <sz val="10"/>
      <name val="Meiryo UI"/>
      <family val="3"/>
      <charset val="128"/>
    </font>
    <font>
      <sz val="11"/>
      <name val="Meiryo UI"/>
      <family val="3"/>
      <charset val="128"/>
    </font>
    <font>
      <sz val="9"/>
      <name val="Meiryo UI"/>
      <family val="3"/>
      <charset val="128"/>
    </font>
    <font>
      <b/>
      <sz val="11"/>
      <name val="Meiryo UI"/>
      <family val="3"/>
      <charset val="128"/>
    </font>
    <font>
      <u/>
      <sz val="16"/>
      <name val="Meiryo UI"/>
      <family val="3"/>
      <charset val="128"/>
    </font>
    <font>
      <sz val="11"/>
      <name val="ＭＳ Ｐゴシック"/>
      <family val="3"/>
      <charset val="128"/>
      <scheme val="minor"/>
    </font>
    <font>
      <sz val="12"/>
      <name val="Meiryo UI"/>
      <family val="3"/>
      <charset val="128"/>
    </font>
    <font>
      <sz val="11"/>
      <color rgb="FFFF0000"/>
      <name val="Meiryo UI"/>
      <family val="3"/>
      <charset val="128"/>
    </font>
    <font>
      <sz val="10"/>
      <color rgb="FFFF0000"/>
      <name val="Meiryo UI"/>
      <family val="3"/>
      <charset val="128"/>
    </font>
    <font>
      <sz val="9"/>
      <color rgb="FFFF0000"/>
      <name val="Meiryo UI"/>
      <family val="3"/>
      <charset val="128"/>
    </font>
    <font>
      <sz val="9"/>
      <color theme="0" tint="-0.249977111117893"/>
      <name val="Meiryo UI"/>
      <family val="3"/>
      <charset val="128"/>
    </font>
    <font>
      <sz val="14"/>
      <name val="Meiryo UI"/>
      <family val="3"/>
      <charset val="128"/>
    </font>
    <font>
      <sz val="11"/>
      <name val="ＭＳ Ｐゴシック"/>
      <family val="3"/>
      <charset val="128"/>
    </font>
    <font>
      <sz val="14"/>
      <color rgb="FFFF0000"/>
      <name val="Meiryo UI"/>
      <family val="3"/>
      <charset val="128"/>
    </font>
    <font>
      <sz val="12"/>
      <color rgb="FFFF0000"/>
      <name val="Meiryo UI"/>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92D050"/>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right/>
      <top style="hair">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diagonal/>
    </border>
    <border>
      <left/>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style="medium">
        <color indexed="64"/>
      </right>
      <top style="hair">
        <color indexed="64"/>
      </top>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411">
    <xf numFmtId="0" fontId="0" fillId="0" borderId="0" xfId="0">
      <alignment vertical="center"/>
    </xf>
    <xf numFmtId="49" fontId="0" fillId="0" borderId="10" xfId="0" applyNumberFormat="1" applyBorder="1" applyAlignment="1">
      <alignment vertical="center" shrinkToFit="1"/>
    </xf>
    <xf numFmtId="49" fontId="0" fillId="0" borderId="10" xfId="0" applyNumberFormat="1" applyBorder="1" applyAlignment="1">
      <alignment horizontal="left" vertical="center" shrinkToFit="1"/>
    </xf>
    <xf numFmtId="49" fontId="0" fillId="0" borderId="10" xfId="0" applyNumberFormat="1" applyBorder="1" applyAlignment="1">
      <alignment horizontal="right" vertical="center" shrinkToFit="1"/>
    </xf>
    <xf numFmtId="49" fontId="0" fillId="0" borderId="33" xfId="0" applyNumberFormat="1" applyBorder="1" applyAlignment="1">
      <alignment vertical="center" shrinkToFit="1"/>
    </xf>
    <xf numFmtId="0" fontId="3" fillId="0" borderId="0" xfId="0" applyFont="1">
      <alignment vertical="center"/>
    </xf>
    <xf numFmtId="0" fontId="4" fillId="0" borderId="0" xfId="0" applyFont="1">
      <alignment vertical="center"/>
    </xf>
    <xf numFmtId="0" fontId="4" fillId="0" borderId="0" xfId="0" applyFont="1" applyProtection="1">
      <alignment vertical="center"/>
      <protection locked="0"/>
    </xf>
    <xf numFmtId="0" fontId="3" fillId="0" borderId="27" xfId="0" applyFont="1" applyBorder="1" applyProtection="1">
      <alignment vertical="center"/>
      <protection locked="0"/>
    </xf>
    <xf numFmtId="0" fontId="5" fillId="0" borderId="2" xfId="0" applyFont="1" applyBorder="1" applyProtection="1">
      <alignment vertical="center"/>
      <protection locked="0"/>
    </xf>
    <xf numFmtId="0" fontId="3" fillId="0" borderId="2" xfId="0" applyFont="1" applyBorder="1" applyProtection="1">
      <alignment vertical="center"/>
      <protection locked="0"/>
    </xf>
    <xf numFmtId="0" fontId="3" fillId="0" borderId="37" xfId="0" applyFont="1" applyBorder="1" applyProtection="1">
      <alignment vertical="center"/>
      <protection locked="0"/>
    </xf>
    <xf numFmtId="0" fontId="2" fillId="0" borderId="0" xfId="0" applyFont="1">
      <alignment vertical="center"/>
    </xf>
    <xf numFmtId="0" fontId="3" fillId="0" borderId="19" xfId="0" applyFont="1" applyBorder="1">
      <alignment vertical="center"/>
    </xf>
    <xf numFmtId="176" fontId="3" fillId="0" borderId="10" xfId="0" applyNumberFormat="1" applyFont="1" applyBorder="1" applyAlignment="1">
      <alignment horizontal="center" vertical="center" shrinkToFit="1"/>
    </xf>
    <xf numFmtId="49" fontId="3" fillId="0" borderId="10" xfId="0" applyNumberFormat="1" applyFont="1" applyBorder="1" applyAlignment="1">
      <alignment horizontal="right" vertical="center" shrinkToFit="1"/>
    </xf>
    <xf numFmtId="49" fontId="3" fillId="0" borderId="10" xfId="0" applyNumberFormat="1" applyFont="1" applyBorder="1" applyAlignment="1">
      <alignment horizontal="left" vertical="center" shrinkToFit="1"/>
    </xf>
    <xf numFmtId="49" fontId="3" fillId="0" borderId="10" xfId="0" applyNumberFormat="1" applyFont="1" applyBorder="1" applyAlignment="1">
      <alignment vertical="center" shrinkToFit="1"/>
    </xf>
    <xf numFmtId="0" fontId="3" fillId="0" borderId="0" xfId="0" applyFont="1" applyProtection="1">
      <alignment vertical="center"/>
      <protection locked="0"/>
    </xf>
    <xf numFmtId="0" fontId="4" fillId="0" borderId="14" xfId="0" applyFont="1" applyBorder="1">
      <alignment vertical="center"/>
    </xf>
    <xf numFmtId="0" fontId="4" fillId="0" borderId="0" xfId="0" applyFont="1" applyAlignment="1">
      <alignment horizontal="center" vertical="center"/>
    </xf>
    <xf numFmtId="0" fontId="4" fillId="0" borderId="32" xfId="0" applyFont="1" applyBorder="1">
      <alignment vertical="center"/>
    </xf>
    <xf numFmtId="0" fontId="4" fillId="0" borderId="0" xfId="0" applyFont="1" applyAlignment="1">
      <alignment horizontal="distributed" vertical="center"/>
    </xf>
    <xf numFmtId="0" fontId="4" fillId="0" borderId="29" xfId="0" applyFont="1" applyBorder="1">
      <alignment vertical="center"/>
    </xf>
    <xf numFmtId="0" fontId="2" fillId="0" borderId="15" xfId="0" applyFont="1" applyBorder="1">
      <alignment vertical="center"/>
    </xf>
    <xf numFmtId="0" fontId="2" fillId="0" borderId="17" xfId="0" applyFont="1" applyBorder="1">
      <alignment vertical="center"/>
    </xf>
    <xf numFmtId="0" fontId="7" fillId="0" borderId="0" xfId="0" applyFont="1">
      <alignment vertical="center"/>
    </xf>
    <xf numFmtId="0" fontId="8" fillId="0" borderId="15" xfId="0" applyFont="1" applyBorder="1">
      <alignment vertical="center"/>
    </xf>
    <xf numFmtId="0" fontId="10" fillId="0" borderId="0" xfId="0" applyFont="1" applyAlignment="1">
      <alignment horizontal="left" vertical="center"/>
    </xf>
    <xf numFmtId="0" fontId="10" fillId="0" borderId="0" xfId="0" applyFont="1">
      <alignment vertical="center"/>
    </xf>
    <xf numFmtId="0" fontId="11" fillId="0" borderId="0" xfId="0" applyFont="1">
      <alignment vertical="center"/>
    </xf>
    <xf numFmtId="0" fontId="9" fillId="0" borderId="0" xfId="0" applyFont="1">
      <alignment vertical="center"/>
    </xf>
    <xf numFmtId="0" fontId="10" fillId="0" borderId="0" xfId="0" applyFont="1" applyAlignment="1">
      <alignment vertical="top"/>
    </xf>
    <xf numFmtId="0" fontId="11" fillId="0" borderId="0" xfId="0" applyFont="1" applyAlignment="1">
      <alignment vertical="top"/>
    </xf>
    <xf numFmtId="0" fontId="9" fillId="0" borderId="17" xfId="0" applyFont="1" applyBorder="1">
      <alignment vertical="center"/>
    </xf>
    <xf numFmtId="0" fontId="9" fillId="0" borderId="0" xfId="0" applyFont="1" applyAlignment="1">
      <alignment vertical="top"/>
    </xf>
    <xf numFmtId="0" fontId="4" fillId="0" borderId="17" xfId="0" applyFont="1" applyBorder="1">
      <alignment vertical="center"/>
    </xf>
    <xf numFmtId="0" fontId="4" fillId="0" borderId="5" xfId="0" applyFont="1" applyBorder="1">
      <alignment vertical="center"/>
    </xf>
    <xf numFmtId="0" fontId="4" fillId="0" borderId="15" xfId="0" applyFont="1" applyBorder="1">
      <alignment vertical="center"/>
    </xf>
    <xf numFmtId="0" fontId="4" fillId="0" borderId="16" xfId="0" applyFont="1" applyBorder="1">
      <alignment vertical="center"/>
    </xf>
    <xf numFmtId="0" fontId="3" fillId="0" borderId="61" xfId="0" applyFont="1" applyBorder="1">
      <alignment vertical="center"/>
    </xf>
    <xf numFmtId="0" fontId="3" fillId="0" borderId="62" xfId="0" applyFont="1" applyBorder="1" applyAlignment="1">
      <alignment horizontal="distributed" vertical="center"/>
    </xf>
    <xf numFmtId="0" fontId="3" fillId="0" borderId="35" xfId="0" applyFont="1" applyBorder="1" applyAlignment="1">
      <alignment horizontal="left" vertical="top"/>
    </xf>
    <xf numFmtId="0" fontId="3" fillId="0" borderId="36" xfId="0" applyFont="1" applyBorder="1" applyAlignment="1">
      <alignment horizontal="left" vertical="top"/>
    </xf>
    <xf numFmtId="0" fontId="3" fillId="0" borderId="28" xfId="0" applyFont="1" applyBorder="1">
      <alignment vertical="center"/>
    </xf>
    <xf numFmtId="0" fontId="4" fillId="0" borderId="18" xfId="0" applyFont="1" applyBorder="1">
      <alignment vertical="center"/>
    </xf>
    <xf numFmtId="0" fontId="3" fillId="0" borderId="23" xfId="0" applyFont="1" applyBorder="1">
      <alignment vertical="center"/>
    </xf>
    <xf numFmtId="0" fontId="3" fillId="0" borderId="42" xfId="0" applyFont="1" applyBorder="1" applyAlignment="1">
      <alignment vertical="center" shrinkToFit="1"/>
    </xf>
    <xf numFmtId="0" fontId="3" fillId="0" borderId="42" xfId="0" applyFont="1" applyBorder="1">
      <alignment vertical="center"/>
    </xf>
    <xf numFmtId="0" fontId="3" fillId="0" borderId="30" xfId="0" applyFont="1" applyBorder="1" applyAlignment="1">
      <alignment vertical="center" shrinkToFit="1"/>
    </xf>
    <xf numFmtId="0" fontId="3" fillId="0" borderId="14" xfId="0" applyFont="1" applyBorder="1">
      <alignment vertical="center"/>
    </xf>
    <xf numFmtId="0" fontId="3" fillId="0" borderId="4" xfId="0" applyFont="1" applyBorder="1" applyAlignment="1">
      <alignment horizontal="left" vertical="center" shrinkToFit="1"/>
    </xf>
    <xf numFmtId="0" fontId="3" fillId="0" borderId="10" xfId="0" applyFont="1" applyBorder="1" applyAlignment="1">
      <alignment horizontal="left" vertical="center" shrinkToFit="1"/>
    </xf>
    <xf numFmtId="0" fontId="4" fillId="0" borderId="10" xfId="0" applyFont="1" applyBorder="1">
      <alignment vertical="center"/>
    </xf>
    <xf numFmtId="0" fontId="3" fillId="0" borderId="10" xfId="0" applyFont="1" applyBorder="1" applyAlignment="1">
      <alignment horizontal="left" vertical="center"/>
    </xf>
    <xf numFmtId="0" fontId="3" fillId="0" borderId="32" xfId="0" applyFont="1" applyBorder="1" applyAlignment="1">
      <alignment horizontal="left" vertical="center"/>
    </xf>
    <xf numFmtId="0" fontId="3" fillId="0" borderId="40" xfId="0" applyFont="1" applyBorder="1">
      <alignment vertical="center"/>
    </xf>
    <xf numFmtId="0" fontId="3" fillId="0" borderId="10" xfId="0" applyFont="1" applyBorder="1">
      <alignment vertical="center"/>
    </xf>
    <xf numFmtId="49" fontId="3" fillId="0" borderId="38" xfId="0" applyNumberFormat="1" applyFont="1" applyBorder="1" applyAlignment="1">
      <alignment vertical="center" shrinkToFit="1"/>
    </xf>
    <xf numFmtId="0" fontId="3" fillId="0" borderId="12" xfId="0" applyFont="1" applyBorder="1">
      <alignment vertical="center"/>
    </xf>
    <xf numFmtId="0" fontId="3" fillId="0" borderId="38" xfId="0" applyFont="1" applyBorder="1">
      <alignment vertical="center"/>
    </xf>
    <xf numFmtId="0" fontId="3" fillId="0" borderId="15" xfId="0" applyFont="1" applyBorder="1">
      <alignment vertical="center"/>
    </xf>
    <xf numFmtId="0" fontId="3" fillId="0" borderId="12" xfId="0" applyFont="1" applyBorder="1" applyAlignment="1">
      <alignment horizontal="left" vertical="center"/>
    </xf>
    <xf numFmtId="0" fontId="3" fillId="0" borderId="10" xfId="0" applyFont="1" applyBorder="1" applyProtection="1">
      <alignment vertical="center"/>
      <protection locked="0"/>
    </xf>
    <xf numFmtId="0" fontId="4" fillId="0" borderId="0" xfId="0" applyFont="1" applyAlignment="1" applyProtection="1">
      <alignment horizontal="center" vertical="center"/>
      <protection locked="0"/>
    </xf>
    <xf numFmtId="0" fontId="4" fillId="0" borderId="28" xfId="0" applyFont="1" applyBorder="1">
      <alignment vertical="center"/>
    </xf>
    <xf numFmtId="0" fontId="11" fillId="4" borderId="0" xfId="0" applyFont="1" applyFill="1" applyAlignment="1" applyProtection="1">
      <alignment horizontal="center" vertical="center"/>
      <protection locked="0"/>
    </xf>
    <xf numFmtId="0" fontId="11" fillId="4" borderId="0" xfId="0" applyFont="1" applyFill="1" applyProtection="1">
      <alignment vertical="center"/>
      <protection locked="0"/>
    </xf>
    <xf numFmtId="0" fontId="4" fillId="5" borderId="0" xfId="0" applyFont="1" applyFill="1" applyProtection="1">
      <alignment vertical="center"/>
      <protection locked="0"/>
    </xf>
    <xf numFmtId="0" fontId="4" fillId="4" borderId="0" xfId="0" applyFont="1" applyFill="1" applyProtection="1">
      <alignment vertical="center"/>
      <protection locked="0"/>
    </xf>
    <xf numFmtId="0" fontId="4" fillId="6" borderId="0" xfId="0" applyFont="1" applyFill="1" applyProtection="1">
      <alignment vertical="center"/>
      <protection locked="0"/>
    </xf>
    <xf numFmtId="0" fontId="4" fillId="6" borderId="0" xfId="0" applyFont="1" applyFill="1" applyAlignment="1" applyProtection="1">
      <alignment horizontal="center" vertical="center"/>
      <protection locked="0"/>
    </xf>
    <xf numFmtId="0" fontId="4" fillId="5" borderId="0" xfId="0" applyFont="1" applyFill="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12" fillId="2" borderId="0" xfId="0" applyFont="1" applyFill="1" applyProtection="1">
      <alignment vertical="center"/>
      <protection locked="0"/>
    </xf>
    <xf numFmtId="0" fontId="4" fillId="0" borderId="0" xfId="0" applyFont="1" applyAlignment="1" applyProtection="1">
      <alignment horizontal="left" vertical="center"/>
      <protection locked="0"/>
    </xf>
    <xf numFmtId="0" fontId="4" fillId="7" borderId="0" xfId="0" applyFont="1" applyFill="1" applyProtection="1">
      <alignment vertical="center"/>
      <protection locked="0"/>
    </xf>
    <xf numFmtId="0" fontId="4" fillId="2" borderId="0" xfId="0" applyFont="1" applyFill="1" applyAlignment="1" applyProtection="1">
      <alignment horizontal="center" vertical="center"/>
      <protection locked="0"/>
    </xf>
    <xf numFmtId="49" fontId="0" fillId="0" borderId="10" xfId="0" applyNumberFormat="1" applyBorder="1" applyAlignment="1">
      <alignment horizontal="center" vertical="center" shrinkToFit="1"/>
    </xf>
    <xf numFmtId="0" fontId="3" fillId="0" borderId="0" xfId="0" applyFont="1" applyAlignment="1">
      <alignment horizontal="center" vertical="center"/>
    </xf>
    <xf numFmtId="0" fontId="4" fillId="0" borderId="14" xfId="0" applyFont="1" applyBorder="1" applyAlignment="1">
      <alignment horizontal="left" vertical="top" wrapText="1" shrinkToFit="1"/>
    </xf>
    <xf numFmtId="0" fontId="4" fillId="0" borderId="0" xfId="0" applyFont="1" applyAlignment="1">
      <alignment horizontal="left" vertical="top" wrapText="1" shrinkToFit="1"/>
    </xf>
    <xf numFmtId="49" fontId="3" fillId="0" borderId="12" xfId="0" applyNumberFormat="1" applyFont="1" applyBorder="1" applyAlignment="1">
      <alignment horizontal="right" vertical="center"/>
    </xf>
    <xf numFmtId="14" fontId="12" fillId="2" borderId="0" xfId="0" applyNumberFormat="1" applyFont="1" applyFill="1" applyAlignment="1" applyProtection="1">
      <alignment horizontal="center" vertical="center"/>
      <protection locked="0"/>
    </xf>
    <xf numFmtId="0" fontId="12" fillId="2" borderId="0" xfId="0" applyFont="1" applyFill="1" applyAlignment="1" applyProtection="1">
      <alignment horizontal="center" vertical="center"/>
      <protection locked="0"/>
    </xf>
    <xf numFmtId="176" fontId="12" fillId="2" borderId="0" xfId="0" applyNumberFormat="1" applyFont="1" applyFill="1" applyAlignment="1" applyProtection="1">
      <alignment horizontal="center" vertical="center"/>
      <protection locked="0"/>
    </xf>
    <xf numFmtId="49" fontId="0" fillId="0" borderId="38" xfId="0" applyNumberFormat="1" applyBorder="1" applyAlignment="1">
      <alignment horizontal="center" vertical="center" shrinkToFit="1"/>
    </xf>
    <xf numFmtId="0" fontId="4" fillId="0" borderId="15" xfId="0" applyFont="1" applyBorder="1" applyAlignment="1">
      <alignment horizontal="left" vertical="top" wrapText="1" shrinkToFit="1"/>
    </xf>
    <xf numFmtId="0" fontId="4" fillId="0" borderId="0" xfId="0" applyFont="1" applyAlignment="1" applyProtection="1">
      <alignment horizontal="center" vertical="center" wrapText="1" shrinkToFit="1"/>
      <protection locked="0"/>
    </xf>
    <xf numFmtId="0" fontId="3" fillId="0" borderId="26" xfId="0" applyFont="1" applyBorder="1" applyAlignment="1">
      <alignment horizontal="left" vertical="center"/>
    </xf>
    <xf numFmtId="0" fontId="2" fillId="0" borderId="26" xfId="0" applyFont="1" applyBorder="1" applyAlignment="1">
      <alignment horizontal="left" vertical="center"/>
    </xf>
    <xf numFmtId="0" fontId="3" fillId="0" borderId="15" xfId="0" applyFont="1" applyBorder="1" applyAlignment="1">
      <alignment horizontal="left" vertical="center"/>
    </xf>
    <xf numFmtId="0" fontId="2" fillId="0" borderId="15" xfId="0" applyFont="1" applyBorder="1" applyAlignment="1">
      <alignment horizontal="left" vertical="center"/>
    </xf>
    <xf numFmtId="49" fontId="3" fillId="0" borderId="21" xfId="0" applyNumberFormat="1" applyFont="1" applyBorder="1" applyAlignment="1">
      <alignment horizontal="right" vertical="center" shrinkToFit="1"/>
    </xf>
    <xf numFmtId="49" fontId="3" fillId="0" borderId="21" xfId="0" applyNumberFormat="1" applyFont="1" applyBorder="1" applyAlignment="1">
      <alignment horizontal="left" vertical="center" shrinkToFit="1"/>
    </xf>
    <xf numFmtId="49" fontId="0" fillId="0" borderId="21" xfId="0" applyNumberFormat="1" applyBorder="1" applyAlignment="1">
      <alignment horizontal="right" vertical="center" shrinkToFit="1"/>
    </xf>
    <xf numFmtId="49" fontId="0" fillId="0" borderId="21" xfId="0" applyNumberFormat="1" applyBorder="1" applyAlignment="1">
      <alignment horizontal="left" vertical="center" shrinkToFit="1"/>
    </xf>
    <xf numFmtId="49" fontId="3" fillId="0" borderId="21" xfId="0" applyNumberFormat="1" applyFont="1" applyBorder="1" applyAlignment="1">
      <alignment vertical="center" shrinkToFit="1"/>
    </xf>
    <xf numFmtId="49" fontId="0" fillId="0" borderId="21" xfId="0" applyNumberFormat="1" applyBorder="1" applyAlignment="1">
      <alignment horizontal="center" vertical="center" shrinkToFit="1"/>
    </xf>
    <xf numFmtId="49" fontId="0" fillId="0" borderId="21" xfId="0" applyNumberFormat="1" applyBorder="1" applyAlignment="1">
      <alignment vertical="center" shrinkToFit="1"/>
    </xf>
    <xf numFmtId="49" fontId="0" fillId="0" borderId="64" xfId="0" applyNumberFormat="1" applyBorder="1" applyAlignment="1">
      <alignment vertical="center" shrinkToFit="1"/>
    </xf>
    <xf numFmtId="49" fontId="3" fillId="0" borderId="15" xfId="0" applyNumberFormat="1" applyFont="1" applyBorder="1" applyAlignment="1">
      <alignment horizontal="right" vertical="center" shrinkToFit="1"/>
    </xf>
    <xf numFmtId="49" fontId="3" fillId="0" borderId="15" xfId="0" applyNumberFormat="1" applyFont="1" applyBorder="1" applyAlignment="1">
      <alignment horizontal="left" vertical="center" shrinkToFit="1"/>
    </xf>
    <xf numFmtId="49" fontId="0" fillId="0" borderId="15" xfId="0" applyNumberFormat="1" applyBorder="1" applyAlignment="1">
      <alignment horizontal="right" vertical="center" shrinkToFit="1"/>
    </xf>
    <xf numFmtId="49" fontId="0" fillId="0" borderId="15" xfId="0" applyNumberFormat="1" applyBorder="1" applyAlignment="1">
      <alignment horizontal="left" vertical="center" shrinkToFit="1"/>
    </xf>
    <xf numFmtId="49" fontId="3" fillId="0" borderId="15" xfId="0" applyNumberFormat="1" applyFont="1" applyBorder="1" applyAlignment="1">
      <alignment vertical="center" shrinkToFit="1"/>
    </xf>
    <xf numFmtId="176" fontId="3" fillId="0" borderId="15" xfId="0" applyNumberFormat="1" applyFont="1" applyBorder="1" applyAlignment="1">
      <alignment horizontal="center" vertical="center" shrinkToFit="1"/>
    </xf>
    <xf numFmtId="49" fontId="0" fillId="0" borderId="15" xfId="0" applyNumberFormat="1" applyBorder="1" applyAlignment="1">
      <alignment vertical="center" shrinkToFit="1"/>
    </xf>
    <xf numFmtId="49" fontId="0" fillId="0" borderId="40" xfId="0" applyNumberFormat="1" applyBorder="1" applyAlignment="1">
      <alignment vertical="center" shrinkToFit="1"/>
    </xf>
    <xf numFmtId="0" fontId="4" fillId="0" borderId="12" xfId="0" applyFont="1" applyBorder="1">
      <alignment vertical="center"/>
    </xf>
    <xf numFmtId="176" fontId="3" fillId="0" borderId="63" xfId="0" applyNumberFormat="1" applyFont="1" applyBorder="1" applyAlignment="1">
      <alignment horizontal="left" vertical="center"/>
    </xf>
    <xf numFmtId="49" fontId="0" fillId="0" borderId="26" xfId="0" applyNumberFormat="1" applyBorder="1" applyAlignment="1">
      <alignment horizontal="left" vertical="center" shrinkToFit="1"/>
    </xf>
    <xf numFmtId="49" fontId="3" fillId="0" borderId="26" xfId="0" applyNumberFormat="1" applyFont="1" applyBorder="1" applyAlignment="1">
      <alignment horizontal="center" vertical="center" shrinkToFit="1"/>
    </xf>
    <xf numFmtId="49" fontId="0" fillId="0" borderId="26" xfId="0" applyNumberFormat="1" applyBorder="1" applyAlignment="1">
      <alignment horizontal="center" vertical="center" shrinkToFit="1"/>
    </xf>
    <xf numFmtId="0" fontId="3" fillId="0" borderId="26" xfId="0" applyFont="1" applyBorder="1" applyAlignment="1">
      <alignment horizontal="right" vertical="center"/>
    </xf>
    <xf numFmtId="176" fontId="3" fillId="0" borderId="39" xfId="0" applyNumberFormat="1" applyFont="1" applyBorder="1" applyAlignment="1">
      <alignment horizontal="left" vertical="center"/>
    </xf>
    <xf numFmtId="0" fontId="3" fillId="0" borderId="15" xfId="0" applyFont="1" applyBorder="1" applyAlignment="1">
      <alignment horizontal="right" vertical="center"/>
    </xf>
    <xf numFmtId="0" fontId="3" fillId="0" borderId="26" xfId="0" applyFont="1" applyBorder="1">
      <alignment vertical="center"/>
    </xf>
    <xf numFmtId="49" fontId="3" fillId="0" borderId="26" xfId="0" applyNumberFormat="1" applyFont="1" applyBorder="1" applyAlignment="1">
      <alignment horizontal="right" vertical="center" shrinkToFit="1"/>
    </xf>
    <xf numFmtId="49" fontId="0" fillId="0" borderId="27" xfId="0" applyNumberFormat="1" applyBorder="1" applyAlignment="1">
      <alignment vertical="center" shrinkToFit="1"/>
    </xf>
    <xf numFmtId="0" fontId="3" fillId="0" borderId="27" xfId="0" applyFont="1" applyBorder="1">
      <alignment vertical="center"/>
    </xf>
    <xf numFmtId="0" fontId="5" fillId="0" borderId="2" xfId="0" applyFont="1" applyBorder="1">
      <alignment vertical="center"/>
    </xf>
    <xf numFmtId="0" fontId="3" fillId="0" borderId="2" xfId="0" applyFont="1" applyBorder="1">
      <alignment vertical="center"/>
    </xf>
    <xf numFmtId="0" fontId="3" fillId="0" borderId="37" xfId="0" applyFont="1" applyBorder="1">
      <alignment vertical="center"/>
    </xf>
    <xf numFmtId="0" fontId="4" fillId="2" borderId="0" xfId="0" applyFont="1" applyFill="1" applyAlignment="1">
      <alignment horizontal="center" vertical="center"/>
    </xf>
    <xf numFmtId="0" fontId="4" fillId="4" borderId="0" xfId="0" applyFont="1" applyFill="1">
      <alignment vertical="center"/>
    </xf>
    <xf numFmtId="0" fontId="11" fillId="4" borderId="0" xfId="0" applyFont="1" applyFill="1">
      <alignment vertical="center"/>
    </xf>
    <xf numFmtId="0" fontId="4" fillId="5" borderId="0" xfId="0" applyFont="1" applyFill="1">
      <alignment vertical="center"/>
    </xf>
    <xf numFmtId="0" fontId="4" fillId="7" borderId="0" xfId="0" applyFont="1" applyFill="1">
      <alignment vertical="center"/>
    </xf>
    <xf numFmtId="0" fontId="12" fillId="2" borderId="0" xfId="0" applyFont="1" applyFill="1">
      <alignment vertical="center"/>
    </xf>
    <xf numFmtId="0" fontId="4" fillId="0" borderId="0" xfId="0" applyFont="1" applyAlignment="1">
      <alignment horizontal="center" vertical="center" wrapText="1" shrinkToFit="1"/>
    </xf>
    <xf numFmtId="14" fontId="12" fillId="2" borderId="0" xfId="0" applyNumberFormat="1" applyFont="1" applyFill="1" applyAlignment="1">
      <alignment horizontal="center" vertical="center"/>
    </xf>
    <xf numFmtId="0" fontId="12" fillId="2" borderId="0" xfId="0" applyFont="1" applyFill="1" applyAlignment="1">
      <alignment horizontal="center" vertical="center"/>
    </xf>
    <xf numFmtId="176" fontId="12" fillId="2" borderId="0" xfId="0" applyNumberFormat="1" applyFont="1" applyFill="1" applyAlignment="1">
      <alignment horizontal="center" vertical="center"/>
    </xf>
    <xf numFmtId="0" fontId="4" fillId="4" borderId="0" xfId="0" applyFont="1" applyFill="1" applyAlignment="1">
      <alignment horizontal="center" vertical="center"/>
    </xf>
    <xf numFmtId="0" fontId="11" fillId="4" borderId="0" xfId="0" applyFont="1" applyFill="1" applyAlignment="1">
      <alignment horizontal="center" vertical="center"/>
    </xf>
    <xf numFmtId="0" fontId="4" fillId="5" borderId="0" xfId="0" applyFont="1" applyFill="1" applyAlignment="1">
      <alignment horizontal="center" vertical="center"/>
    </xf>
    <xf numFmtId="0" fontId="4" fillId="6" borderId="0" xfId="0" applyFont="1" applyFill="1" applyAlignment="1">
      <alignment horizontal="center" vertical="center"/>
    </xf>
    <xf numFmtId="0" fontId="4" fillId="6" borderId="0" xfId="0" applyFont="1" applyFill="1">
      <alignment vertical="center"/>
    </xf>
    <xf numFmtId="0" fontId="4" fillId="0" borderId="0" xfId="0" applyFont="1" applyAlignment="1">
      <alignment horizontal="left" vertical="center"/>
    </xf>
    <xf numFmtId="0" fontId="4" fillId="2" borderId="0" xfId="0" applyFont="1" applyFill="1" applyAlignment="1" applyProtection="1">
      <alignment horizontal="center"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3" fillId="0" borderId="36" xfId="0" applyFont="1" applyBorder="1" applyAlignment="1">
      <alignment horizontal="center" vertical="center"/>
    </xf>
    <xf numFmtId="0" fontId="3" fillId="0" borderId="56" xfId="0" applyFont="1" applyBorder="1" applyAlignment="1">
      <alignment horizontal="center" vertical="center"/>
    </xf>
    <xf numFmtId="0" fontId="3" fillId="0" borderId="42" xfId="0" applyFont="1" applyBorder="1" applyAlignment="1">
      <alignment horizontal="center" vertical="center"/>
    </xf>
    <xf numFmtId="0" fontId="3" fillId="0" borderId="57" xfId="0" applyFont="1" applyBorder="1" applyAlignment="1">
      <alignment horizontal="center" vertical="center"/>
    </xf>
    <xf numFmtId="49" fontId="3" fillId="0" borderId="21" xfId="0" applyNumberFormat="1" applyFont="1" applyBorder="1" applyAlignment="1">
      <alignment horizontal="right" vertical="center"/>
    </xf>
    <xf numFmtId="0" fontId="3" fillId="0" borderId="12" xfId="0" applyFont="1" applyBorder="1">
      <alignment vertical="center"/>
    </xf>
    <xf numFmtId="0" fontId="3" fillId="0" borderId="38" xfId="0" applyFont="1" applyBorder="1">
      <alignment vertical="center"/>
    </xf>
    <xf numFmtId="0" fontId="3" fillId="0" borderId="38" xfId="0" applyFont="1" applyBorder="1" applyAlignment="1" applyProtection="1">
      <alignment horizontal="center" vertical="center"/>
      <protection locked="0"/>
    </xf>
    <xf numFmtId="0" fontId="3" fillId="0" borderId="38" xfId="0" applyFont="1" applyBorder="1" applyAlignment="1">
      <alignment horizontal="center" vertical="center"/>
    </xf>
    <xf numFmtId="0" fontId="3" fillId="0" borderId="43"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28"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8"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28" xfId="0" applyFont="1" applyBorder="1" applyAlignment="1">
      <alignment horizontal="center" vertical="center"/>
    </xf>
    <xf numFmtId="0" fontId="3" fillId="0" borderId="17" xfId="0" applyFont="1" applyBorder="1" applyAlignment="1">
      <alignment horizontal="center" vertical="center"/>
    </xf>
    <xf numFmtId="0" fontId="3" fillId="0" borderId="30" xfId="0" applyFont="1" applyBorder="1" applyAlignment="1">
      <alignment horizontal="center" vertical="center"/>
    </xf>
    <xf numFmtId="0" fontId="3" fillId="0" borderId="0" xfId="0" applyFont="1">
      <alignment vertical="center"/>
    </xf>
    <xf numFmtId="0" fontId="3" fillId="0" borderId="15" xfId="0" applyFont="1" applyBorder="1" applyAlignment="1">
      <alignment horizontal="left" vertical="center"/>
    </xf>
    <xf numFmtId="0" fontId="3" fillId="0" borderId="15" xfId="0" applyFont="1" applyBorder="1" applyProtection="1">
      <alignment vertical="center"/>
      <protection locked="0"/>
    </xf>
    <xf numFmtId="0" fontId="3" fillId="0" borderId="15" xfId="0" applyFont="1" applyBorder="1">
      <alignment vertical="center"/>
    </xf>
    <xf numFmtId="0" fontId="3" fillId="0" borderId="42" xfId="0" applyFont="1" applyBorder="1">
      <alignment vertical="center"/>
    </xf>
    <xf numFmtId="0" fontId="3" fillId="0" borderId="12" xfId="0" applyFont="1" applyBorder="1" applyAlignment="1" applyProtection="1">
      <alignment horizontal="center" vertical="center"/>
      <protection locked="0"/>
    </xf>
    <xf numFmtId="0" fontId="3" fillId="0" borderId="12" xfId="0" applyFont="1" applyBorder="1" applyAlignment="1">
      <alignment horizontal="left" vertical="center"/>
    </xf>
    <xf numFmtId="0" fontId="3" fillId="0" borderId="10" xfId="0" applyFont="1" applyBorder="1" applyAlignment="1">
      <alignment horizontal="left" vertical="center"/>
    </xf>
    <xf numFmtId="0" fontId="3" fillId="0" borderId="12" xfId="0" applyFont="1" applyBorder="1" applyAlignment="1">
      <alignment horizontal="center" vertical="center" shrinkToFit="1"/>
    </xf>
    <xf numFmtId="0" fontId="3" fillId="0" borderId="42" xfId="0" applyFont="1" applyBorder="1" applyAlignment="1" applyProtection="1">
      <alignment horizontal="center" vertical="center"/>
      <protection locked="0"/>
    </xf>
    <xf numFmtId="0" fontId="4" fillId="3" borderId="46" xfId="0" applyFont="1" applyFill="1" applyBorder="1" applyAlignment="1" applyProtection="1">
      <alignment horizontal="center" vertical="center" wrapText="1" shrinkToFit="1"/>
      <protection locked="0"/>
    </xf>
    <xf numFmtId="0" fontId="4" fillId="3" borderId="47" xfId="0" applyFont="1" applyFill="1" applyBorder="1" applyAlignment="1" applyProtection="1">
      <alignment horizontal="center" vertical="center" wrapText="1" shrinkToFit="1"/>
      <protection locked="0"/>
    </xf>
    <xf numFmtId="0" fontId="3" fillId="0" borderId="15" xfId="0" applyFont="1" applyBorder="1" applyAlignment="1">
      <alignment horizontal="center" vertical="center" shrinkToFit="1"/>
    </xf>
    <xf numFmtId="49" fontId="3" fillId="3" borderId="38" xfId="0" applyNumberFormat="1" applyFont="1" applyFill="1" applyBorder="1" applyAlignment="1" applyProtection="1">
      <alignment horizontal="center" vertical="center" shrinkToFit="1"/>
      <protection locked="0"/>
    </xf>
    <xf numFmtId="0" fontId="13" fillId="0" borderId="14"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40" xfId="0" applyFont="1" applyBorder="1" applyAlignment="1" applyProtection="1">
      <alignment horizontal="center" vertical="center"/>
      <protection locked="0"/>
    </xf>
    <xf numFmtId="0" fontId="3" fillId="0" borderId="36" xfId="0" applyFont="1" applyBorder="1" applyAlignment="1" applyProtection="1">
      <alignment vertical="top" wrapText="1"/>
      <protection locked="0"/>
    </xf>
    <xf numFmtId="0" fontId="3" fillId="0" borderId="59" xfId="0" applyFont="1" applyBorder="1" applyAlignment="1" applyProtection="1">
      <alignment vertical="top" wrapText="1"/>
      <protection locked="0"/>
    </xf>
    <xf numFmtId="0" fontId="3" fillId="0" borderId="10" xfId="0" applyFont="1" applyBorder="1" applyAlignment="1">
      <alignment horizontal="center" vertical="center"/>
    </xf>
    <xf numFmtId="49" fontId="3" fillId="0" borderId="12" xfId="0" applyNumberFormat="1" applyFont="1" applyBorder="1" applyAlignment="1">
      <alignment horizontal="right" vertical="center"/>
    </xf>
    <xf numFmtId="177" fontId="3" fillId="3" borderId="0" xfId="0" applyNumberFormat="1" applyFont="1" applyFill="1" applyAlignment="1" applyProtection="1">
      <alignment horizontal="center" vertical="center" shrinkToFit="1"/>
      <protection locked="0"/>
    </xf>
    <xf numFmtId="0" fontId="3" fillId="3" borderId="15" xfId="0" applyFont="1" applyFill="1" applyBorder="1" applyAlignment="1" applyProtection="1">
      <alignment horizontal="center" vertical="center"/>
      <protection locked="0"/>
    </xf>
    <xf numFmtId="49" fontId="3" fillId="3" borderId="10" xfId="0" applyNumberFormat="1" applyFont="1" applyFill="1" applyBorder="1" applyAlignment="1" applyProtection="1">
      <alignment horizontal="center" vertical="center" shrinkToFit="1"/>
      <protection locked="0"/>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14" fontId="12" fillId="2" borderId="0" xfId="0" applyNumberFormat="1" applyFont="1" applyFill="1" applyAlignment="1" applyProtection="1">
      <alignment horizontal="center" vertical="center"/>
      <protection locked="0"/>
    </xf>
    <xf numFmtId="0" fontId="12" fillId="2" borderId="0" xfId="0" applyFont="1" applyFill="1" applyAlignment="1" applyProtection="1">
      <alignment horizontal="center" vertical="center"/>
      <protection locked="0"/>
    </xf>
    <xf numFmtId="176" fontId="12" fillId="2" borderId="0" xfId="0" applyNumberFormat="1" applyFont="1" applyFill="1" applyAlignment="1" applyProtection="1">
      <alignment horizontal="center" vertical="center"/>
      <protection locked="0"/>
    </xf>
    <xf numFmtId="49" fontId="0" fillId="0" borderId="38" xfId="0" applyNumberFormat="1" applyBorder="1" applyAlignment="1">
      <alignment horizontal="center" vertical="center" shrinkToFit="1"/>
    </xf>
    <xf numFmtId="49" fontId="3" fillId="3" borderId="15" xfId="0" applyNumberFormat="1" applyFont="1" applyFill="1" applyBorder="1" applyAlignment="1" applyProtection="1">
      <alignment horizontal="right" vertical="center" shrinkToFit="1"/>
      <protection locked="0"/>
    </xf>
    <xf numFmtId="49" fontId="3" fillId="3" borderId="15" xfId="0" applyNumberFormat="1" applyFont="1" applyFill="1" applyBorder="1" applyAlignment="1" applyProtection="1">
      <alignment horizontal="center" vertical="center" shrinkToFit="1"/>
      <protection locked="0"/>
    </xf>
    <xf numFmtId="49" fontId="0" fillId="0" borderId="10" xfId="0" applyNumberFormat="1" applyBorder="1" applyAlignment="1">
      <alignment horizontal="center" vertical="center" shrinkToFit="1"/>
    </xf>
    <xf numFmtId="0" fontId="3" fillId="3" borderId="26" xfId="0" applyFont="1" applyFill="1" applyBorder="1" applyAlignment="1" applyProtection="1">
      <alignment horizontal="center" vertical="center"/>
      <protection locked="0"/>
    </xf>
    <xf numFmtId="177" fontId="3" fillId="3" borderId="26" xfId="1" applyNumberFormat="1" applyFont="1" applyFill="1" applyBorder="1" applyAlignment="1" applyProtection="1">
      <alignment horizontal="center" vertical="center" shrinkToFit="1"/>
      <protection locked="0"/>
    </xf>
    <xf numFmtId="0" fontId="4" fillId="3" borderId="9" xfId="0" applyFont="1" applyFill="1" applyBorder="1" applyAlignment="1" applyProtection="1">
      <alignment horizontal="center" vertical="center" wrapText="1" shrinkToFit="1"/>
      <protection locked="0"/>
    </xf>
    <xf numFmtId="0" fontId="4" fillId="3" borderId="60" xfId="0" applyFont="1" applyFill="1" applyBorder="1" applyAlignment="1" applyProtection="1">
      <alignment horizontal="center" vertical="center" wrapText="1" shrinkToFit="1"/>
      <protection locked="0"/>
    </xf>
    <xf numFmtId="49" fontId="3" fillId="3" borderId="10" xfId="0" applyNumberFormat="1" applyFont="1" applyFill="1" applyBorder="1" applyAlignment="1" applyProtection="1">
      <alignment horizontal="right" vertical="center" shrinkToFit="1"/>
      <protection locked="0"/>
    </xf>
    <xf numFmtId="49" fontId="0" fillId="0" borderId="21" xfId="0" applyNumberFormat="1" applyBorder="1" applyAlignment="1">
      <alignment horizontal="center" vertical="center" shrinkToFit="1"/>
    </xf>
    <xf numFmtId="49" fontId="3" fillId="3" borderId="21" xfId="0" applyNumberFormat="1" applyFont="1" applyFill="1" applyBorder="1" applyAlignment="1" applyProtection="1">
      <alignment horizontal="center" vertical="center" shrinkToFit="1"/>
      <protection locked="0"/>
    </xf>
    <xf numFmtId="49" fontId="3" fillId="3" borderId="21" xfId="0" applyNumberFormat="1" applyFont="1" applyFill="1" applyBorder="1" applyAlignment="1" applyProtection="1">
      <alignment horizontal="right" vertical="center" shrinkToFit="1"/>
      <protection locked="0"/>
    </xf>
    <xf numFmtId="0" fontId="3" fillId="0" borderId="2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3" fillId="3" borderId="17" xfId="0" applyFont="1" applyFill="1" applyBorder="1" applyAlignment="1" applyProtection="1">
      <alignment horizontal="center" vertical="center"/>
      <protection locked="0"/>
    </xf>
    <xf numFmtId="0" fontId="13" fillId="3" borderId="30" xfId="0" applyFont="1" applyFill="1" applyBorder="1" applyAlignment="1" applyProtection="1">
      <alignment horizontal="center" vertical="center"/>
      <protection locked="0"/>
    </xf>
    <xf numFmtId="0" fontId="13" fillId="3" borderId="6" xfId="0" applyFont="1" applyFill="1" applyBorder="1" applyAlignment="1" applyProtection="1">
      <alignment horizontal="center" vertical="center"/>
      <protection locked="0"/>
    </xf>
    <xf numFmtId="0" fontId="13" fillId="3" borderId="7" xfId="0" applyFont="1" applyFill="1" applyBorder="1" applyAlignment="1" applyProtection="1">
      <alignment horizontal="center" vertical="center"/>
      <protection locked="0"/>
    </xf>
    <xf numFmtId="0" fontId="13" fillId="3" borderId="31" xfId="0" applyFont="1" applyFill="1" applyBorder="1" applyAlignment="1" applyProtection="1">
      <alignment horizontal="center" vertical="center"/>
      <protection locked="0"/>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19" xfId="0" applyFont="1" applyBorder="1" applyAlignment="1">
      <alignment horizontal="center" vertical="center"/>
    </xf>
    <xf numFmtId="0" fontId="3" fillId="0" borderId="54" xfId="0" applyFont="1" applyBorder="1" applyAlignment="1">
      <alignment horizontal="center" vertical="center"/>
    </xf>
    <xf numFmtId="0" fontId="4" fillId="0" borderId="41" xfId="0" applyFont="1" applyBorder="1" applyAlignment="1">
      <alignment horizontal="left" vertical="top" wrapText="1" shrinkToFit="1"/>
    </xf>
    <xf numFmtId="0" fontId="4" fillId="0" borderId="21" xfId="0" applyFont="1" applyBorder="1" applyAlignment="1">
      <alignment horizontal="left" vertical="top" wrapText="1" shrinkToFit="1"/>
    </xf>
    <xf numFmtId="0" fontId="4" fillId="0" borderId="22" xfId="0" applyFont="1" applyBorder="1" applyAlignment="1">
      <alignment horizontal="left" vertical="top" wrapText="1" shrinkToFit="1"/>
    </xf>
    <xf numFmtId="0" fontId="4" fillId="0" borderId="14" xfId="0" applyFont="1" applyBorder="1" applyAlignment="1">
      <alignment horizontal="left" vertical="top" wrapText="1" shrinkToFit="1"/>
    </xf>
    <xf numFmtId="0" fontId="4" fillId="0" borderId="0" xfId="0" applyFont="1" applyAlignment="1">
      <alignment horizontal="left" vertical="top" wrapText="1" shrinkToFit="1"/>
    </xf>
    <xf numFmtId="0" fontId="4" fillId="0" borderId="5" xfId="0" applyFont="1" applyBorder="1" applyAlignment="1">
      <alignment horizontal="left" vertical="top" wrapText="1" shrinkToFit="1"/>
    </xf>
    <xf numFmtId="0" fontId="4" fillId="0" borderId="29" xfId="0" applyFont="1" applyBorder="1" applyAlignment="1">
      <alignment horizontal="left" vertical="top" wrapText="1" shrinkToFit="1"/>
    </xf>
    <xf numFmtId="0" fontId="4" fillId="0" borderId="15" xfId="0" applyFont="1" applyBorder="1" applyAlignment="1">
      <alignment horizontal="left" vertical="top" wrapText="1" shrinkToFit="1"/>
    </xf>
    <xf numFmtId="0" fontId="4" fillId="0" borderId="16" xfId="0" applyFont="1" applyBorder="1" applyAlignment="1">
      <alignment horizontal="left" vertical="top" wrapText="1" shrinkToFit="1"/>
    </xf>
    <xf numFmtId="0" fontId="3" fillId="0" borderId="10" xfId="0" applyFont="1" applyBorder="1" applyAlignment="1">
      <alignment horizontal="center" vertical="center" shrinkToFit="1"/>
    </xf>
    <xf numFmtId="0" fontId="11" fillId="0" borderId="24" xfId="0" applyFont="1" applyBorder="1" applyAlignment="1">
      <alignment horizontal="center" vertical="center" wrapText="1"/>
    </xf>
    <xf numFmtId="0" fontId="11" fillId="0" borderId="19" xfId="0" applyFont="1" applyBorder="1" applyAlignment="1">
      <alignment horizontal="center" vertical="center" wrapText="1"/>
    </xf>
    <xf numFmtId="0" fontId="3" fillId="0" borderId="25"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16" xfId="0" applyFont="1" applyBorder="1" applyAlignment="1">
      <alignment horizontal="center" vertical="center" shrinkToFit="1"/>
    </xf>
    <xf numFmtId="0" fontId="8" fillId="3" borderId="25" xfId="0" applyFont="1" applyFill="1" applyBorder="1" applyAlignment="1" applyProtection="1">
      <alignment horizontal="center" vertical="center" shrinkToFit="1"/>
      <protection locked="0"/>
    </xf>
    <xf numFmtId="0" fontId="8" fillId="3" borderId="21" xfId="0" applyFont="1" applyFill="1" applyBorder="1" applyAlignment="1" applyProtection="1">
      <alignment horizontal="center" vertical="center" shrinkToFit="1"/>
      <protection locked="0"/>
    </xf>
    <xf numFmtId="0" fontId="8" fillId="3" borderId="22" xfId="0" applyFont="1" applyFill="1" applyBorder="1" applyAlignment="1" applyProtection="1">
      <alignment horizontal="center" vertical="center" shrinkToFit="1"/>
      <protection locked="0"/>
    </xf>
    <xf numFmtId="0" fontId="8" fillId="3" borderId="39" xfId="0" applyFont="1" applyFill="1" applyBorder="1" applyAlignment="1" applyProtection="1">
      <alignment horizontal="center" vertical="center" shrinkToFit="1"/>
      <protection locked="0"/>
    </xf>
    <xf numFmtId="0" fontId="8" fillId="3" borderId="15" xfId="0" applyFont="1" applyFill="1" applyBorder="1" applyAlignment="1" applyProtection="1">
      <alignment horizontal="center" vertical="center" shrinkToFit="1"/>
      <protection locked="0"/>
    </xf>
    <xf numFmtId="0" fontId="8" fillId="3" borderId="16"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left" vertical="center"/>
      <protection locked="0"/>
    </xf>
    <xf numFmtId="0" fontId="3" fillId="3" borderId="12" xfId="0" applyFont="1" applyFill="1" applyBorder="1" applyAlignment="1" applyProtection="1">
      <alignment horizontal="left" vertical="center"/>
      <protection locked="0"/>
    </xf>
    <xf numFmtId="0" fontId="3" fillId="3" borderId="34" xfId="0" applyFont="1" applyFill="1" applyBorder="1" applyAlignment="1" applyProtection="1">
      <alignment horizontal="left" vertical="center"/>
      <protection locked="0"/>
    </xf>
    <xf numFmtId="0" fontId="3" fillId="0" borderId="46"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48" xfId="0" applyFont="1" applyBorder="1" applyAlignment="1">
      <alignment horizontal="center" vertical="center" shrinkToFit="1"/>
    </xf>
    <xf numFmtId="0" fontId="3" fillId="3" borderId="46" xfId="0" applyFont="1" applyFill="1" applyBorder="1" applyProtection="1">
      <alignment vertical="center"/>
      <protection locked="0"/>
    </xf>
    <xf numFmtId="0" fontId="3" fillId="3" borderId="38" xfId="0" applyFont="1" applyFill="1" applyBorder="1" applyProtection="1">
      <alignment vertical="center"/>
      <protection locked="0"/>
    </xf>
    <xf numFmtId="0" fontId="3" fillId="3" borderId="47" xfId="0" applyFont="1" applyFill="1" applyBorder="1" applyProtection="1">
      <alignment vertical="center"/>
      <protection locked="0"/>
    </xf>
    <xf numFmtId="0" fontId="3" fillId="3" borderId="38" xfId="0" applyFont="1" applyFill="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13" fillId="3" borderId="25" xfId="0" applyFont="1" applyFill="1" applyBorder="1" applyAlignment="1" applyProtection="1">
      <alignment horizontal="center" vertical="center" shrinkToFit="1"/>
      <protection locked="0"/>
    </xf>
    <xf numFmtId="0" fontId="13" fillId="3" borderId="21" xfId="0" applyFont="1" applyFill="1" applyBorder="1" applyAlignment="1" applyProtection="1">
      <alignment horizontal="center" vertical="center" shrinkToFit="1"/>
      <protection locked="0"/>
    </xf>
    <xf numFmtId="0" fontId="13" fillId="3" borderId="22" xfId="0" applyFont="1" applyFill="1" applyBorder="1" applyAlignment="1" applyProtection="1">
      <alignment horizontal="center" vertical="center" shrinkToFit="1"/>
      <protection locked="0"/>
    </xf>
    <xf numFmtId="0" fontId="13" fillId="3" borderId="6" xfId="0" applyFont="1" applyFill="1" applyBorder="1" applyAlignment="1" applyProtection="1">
      <alignment horizontal="center" vertical="center" shrinkToFit="1"/>
      <protection locked="0"/>
    </xf>
    <xf numFmtId="0" fontId="13" fillId="3" borderId="7" xfId="0" applyFont="1" applyFill="1" applyBorder="1" applyAlignment="1" applyProtection="1">
      <alignment horizontal="center" vertical="center" shrinkToFit="1"/>
      <protection locked="0"/>
    </xf>
    <xf numFmtId="0" fontId="13" fillId="3" borderId="8" xfId="0" applyFont="1" applyFill="1" applyBorder="1" applyAlignment="1" applyProtection="1">
      <alignment horizontal="center" vertical="center" shrinkToFit="1"/>
      <protection locked="0"/>
    </xf>
    <xf numFmtId="0" fontId="3" fillId="0" borderId="24"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50" xfId="0" applyFont="1" applyBorder="1" applyAlignment="1">
      <alignment horizontal="center" vertical="center"/>
    </xf>
    <xf numFmtId="0" fontId="3" fillId="0" borderId="20" xfId="0" applyFont="1" applyBorder="1" applyAlignment="1">
      <alignment horizontal="center" vertical="center"/>
    </xf>
    <xf numFmtId="0" fontId="3" fillId="3" borderId="24"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3" xfId="0" applyFont="1" applyBorder="1" applyAlignment="1">
      <alignment horizontal="center" vertical="center" shrinkToFit="1"/>
    </xf>
    <xf numFmtId="0" fontId="3" fillId="3" borderId="2" xfId="0" applyFont="1" applyFill="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6" fillId="0" borderId="0" xfId="0" applyFont="1" applyAlignment="1">
      <alignment horizontal="center" vertical="center"/>
    </xf>
    <xf numFmtId="0" fontId="3" fillId="0" borderId="55" xfId="0" applyFont="1" applyBorder="1" applyAlignment="1">
      <alignment horizontal="center" vertical="center"/>
    </xf>
    <xf numFmtId="0" fontId="3" fillId="0" borderId="26" xfId="0" applyFont="1" applyBorder="1" applyAlignment="1">
      <alignment horizontal="center" vertical="center"/>
    </xf>
    <xf numFmtId="0" fontId="3" fillId="3" borderId="26" xfId="0" applyFont="1" applyFill="1" applyBorder="1" applyAlignment="1" applyProtection="1">
      <alignment horizontal="left" vertical="center"/>
      <protection locked="0"/>
    </xf>
    <xf numFmtId="49" fontId="3" fillId="3" borderId="26" xfId="0" applyNumberFormat="1"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3" fillId="3" borderId="23" xfId="0"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0" fontId="13" fillId="3" borderId="18" xfId="0" applyFont="1" applyFill="1" applyBorder="1" applyAlignment="1" applyProtection="1">
      <alignment horizontal="center" vertical="center" wrapText="1"/>
      <protection locked="0"/>
    </xf>
    <xf numFmtId="0" fontId="13" fillId="3" borderId="4" xfId="0" applyFont="1" applyFill="1" applyBorder="1" applyAlignment="1" applyProtection="1">
      <alignment horizontal="center" vertical="center" wrapText="1"/>
      <protection locked="0"/>
    </xf>
    <xf numFmtId="0" fontId="13" fillId="3" borderId="0" xfId="0" applyFont="1" applyFill="1" applyAlignment="1" applyProtection="1">
      <alignment horizontal="center" vertical="center" wrapText="1"/>
      <protection locked="0"/>
    </xf>
    <xf numFmtId="0" fontId="13" fillId="3" borderId="5" xfId="0" applyFont="1" applyFill="1" applyBorder="1" applyAlignment="1" applyProtection="1">
      <alignment horizontal="center" vertical="center" wrapText="1"/>
      <protection locked="0"/>
    </xf>
    <xf numFmtId="0" fontId="13" fillId="3" borderId="6" xfId="0" applyFont="1" applyFill="1" applyBorder="1" applyAlignment="1" applyProtection="1">
      <alignment horizontal="center" vertical="center" wrapText="1"/>
      <protection locked="0"/>
    </xf>
    <xf numFmtId="0" fontId="13" fillId="3" borderId="7" xfId="0" applyFont="1" applyFill="1" applyBorder="1" applyAlignment="1" applyProtection="1">
      <alignment horizontal="center" vertical="center" wrapText="1"/>
      <protection locked="0"/>
    </xf>
    <xf numFmtId="0" fontId="13" fillId="3" borderId="8" xfId="0" applyFont="1" applyFill="1" applyBorder="1" applyAlignment="1" applyProtection="1">
      <alignment horizontal="center" vertical="center" wrapText="1"/>
      <protection locked="0"/>
    </xf>
    <xf numFmtId="0" fontId="3" fillId="0" borderId="4" xfId="0" applyFont="1" applyBorder="1" applyAlignment="1">
      <alignment horizontal="left" vertical="center" indent="2"/>
    </xf>
    <xf numFmtId="0" fontId="3" fillId="0" borderId="0" xfId="0" applyFont="1" applyAlignment="1">
      <alignment horizontal="left" vertical="center" indent="2"/>
    </xf>
    <xf numFmtId="0" fontId="3" fillId="0" borderId="32" xfId="0" applyFont="1" applyBorder="1" applyAlignment="1">
      <alignment horizontal="left" vertical="center" indent="2"/>
    </xf>
    <xf numFmtId="0" fontId="3" fillId="0" borderId="0" xfId="0" applyFont="1" applyAlignment="1">
      <alignment horizontal="center" vertical="distributed" wrapText="1"/>
    </xf>
    <xf numFmtId="0" fontId="13" fillId="0" borderId="4"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32"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13" fillId="0" borderId="31" xfId="0" applyFont="1" applyBorder="1" applyAlignment="1" applyProtection="1">
      <alignment horizontal="center" vertical="center" shrinkToFit="1"/>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3" fillId="3" borderId="1" xfId="0" applyFont="1" applyFill="1" applyBorder="1" applyAlignment="1" applyProtection="1">
      <alignment horizontal="center" vertical="center" shrinkToFit="1"/>
      <protection locked="0"/>
    </xf>
    <xf numFmtId="0" fontId="13" fillId="3" borderId="2" xfId="0" applyFont="1" applyFill="1" applyBorder="1" applyAlignment="1" applyProtection="1">
      <alignment horizontal="center" vertical="center" shrinkToFit="1"/>
      <protection locked="0"/>
    </xf>
    <xf numFmtId="0" fontId="13" fillId="3" borderId="37" xfId="0"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13" fillId="3" borderId="0" xfId="0" applyFont="1" applyFill="1" applyAlignment="1" applyProtection="1">
      <alignment horizontal="center" vertical="center" shrinkToFit="1"/>
      <protection locked="0"/>
    </xf>
    <xf numFmtId="0" fontId="13" fillId="3" borderId="32" xfId="0" applyFont="1" applyFill="1" applyBorder="1" applyAlignment="1" applyProtection="1">
      <alignment horizontal="center" vertical="center" shrinkToFit="1"/>
      <protection locked="0"/>
    </xf>
    <xf numFmtId="0" fontId="13" fillId="3" borderId="31" xfId="0" applyFont="1" applyFill="1" applyBorder="1" applyAlignment="1" applyProtection="1">
      <alignment horizontal="center" vertical="center" shrinkToFit="1"/>
      <protection locked="0"/>
    </xf>
    <xf numFmtId="0" fontId="9" fillId="3" borderId="26" xfId="0" applyFont="1" applyFill="1" applyBorder="1" applyAlignment="1">
      <alignment horizontal="left" vertical="center"/>
    </xf>
    <xf numFmtId="49" fontId="9" fillId="3" borderId="26" xfId="0" applyNumberFormat="1" applyFont="1" applyFill="1" applyBorder="1" applyAlignment="1">
      <alignment horizontal="center" vertical="center" shrinkToFit="1"/>
    </xf>
    <xf numFmtId="0" fontId="15" fillId="3" borderId="23"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3" fillId="0" borderId="4" xfId="0" applyFont="1" applyBorder="1" applyAlignment="1">
      <alignment horizontal="center" vertical="center" shrinkToFit="1"/>
    </xf>
    <xf numFmtId="0" fontId="13" fillId="0" borderId="0" xfId="0" applyFont="1" applyAlignment="1">
      <alignment horizontal="center" vertical="center" shrinkToFit="1"/>
    </xf>
    <xf numFmtId="0" fontId="13" fillId="0" borderId="32"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31" xfId="0" applyFont="1" applyBorder="1" applyAlignment="1">
      <alignment horizontal="center" vertical="center" shrinkToFit="1"/>
    </xf>
    <xf numFmtId="0" fontId="9" fillId="3" borderId="24" xfId="0" applyFont="1" applyFill="1" applyBorder="1" applyAlignment="1">
      <alignment horizontal="center" vertical="center" shrinkToFit="1"/>
    </xf>
    <xf numFmtId="0" fontId="9" fillId="3" borderId="19" xfId="0" applyFont="1" applyFill="1" applyBorder="1" applyAlignment="1">
      <alignment horizontal="center" vertical="center" shrinkToFit="1"/>
    </xf>
    <xf numFmtId="0" fontId="9" fillId="3" borderId="20" xfId="0" applyFont="1" applyFill="1" applyBorder="1" applyAlignment="1">
      <alignment horizontal="center" vertical="center" shrinkToFit="1"/>
    </xf>
    <xf numFmtId="0" fontId="15" fillId="3" borderId="1" xfId="0" applyFont="1" applyFill="1" applyBorder="1" applyAlignment="1">
      <alignment horizontal="center" vertical="center" shrinkToFit="1"/>
    </xf>
    <xf numFmtId="0" fontId="15" fillId="3" borderId="2" xfId="0" applyFont="1" applyFill="1" applyBorder="1" applyAlignment="1">
      <alignment horizontal="center" vertical="center" shrinkToFit="1"/>
    </xf>
    <xf numFmtId="0" fontId="15" fillId="3" borderId="37" xfId="0" applyFont="1" applyFill="1" applyBorder="1" applyAlignment="1">
      <alignment horizontal="center" vertical="center" shrinkToFit="1"/>
    </xf>
    <xf numFmtId="0" fontId="15" fillId="3" borderId="4" xfId="0" applyFont="1" applyFill="1" applyBorder="1" applyAlignment="1">
      <alignment horizontal="center" vertical="center" shrinkToFit="1"/>
    </xf>
    <xf numFmtId="0" fontId="15" fillId="3" borderId="0" xfId="0" applyFont="1" applyFill="1" applyAlignment="1">
      <alignment horizontal="center" vertical="center" shrinkToFit="1"/>
    </xf>
    <xf numFmtId="0" fontId="15" fillId="3" borderId="32" xfId="0" applyFont="1" applyFill="1" applyBorder="1" applyAlignment="1">
      <alignment horizontal="center" vertical="center" shrinkToFit="1"/>
    </xf>
    <xf numFmtId="0" fontId="15" fillId="3" borderId="6"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31" xfId="0" applyFont="1" applyFill="1" applyBorder="1" applyAlignment="1">
      <alignment horizontal="center" vertical="center" shrinkToFit="1"/>
    </xf>
    <xf numFmtId="0" fontId="9" fillId="3" borderId="38" xfId="0" applyFont="1" applyFill="1" applyBorder="1" applyAlignment="1">
      <alignment horizontal="center" vertical="center"/>
    </xf>
    <xf numFmtId="0" fontId="3" fillId="0" borderId="16" xfId="0" applyFont="1" applyBorder="1" applyAlignment="1">
      <alignment horizontal="center" vertical="center"/>
    </xf>
    <xf numFmtId="0" fontId="3" fillId="0" borderId="49" xfId="0" applyFont="1" applyBorder="1" applyAlignment="1">
      <alignment horizontal="center" vertical="center"/>
    </xf>
    <xf numFmtId="0" fontId="15" fillId="3" borderId="23" xfId="0" applyFont="1" applyFill="1" applyBorder="1" applyAlignment="1">
      <alignment horizontal="center" vertical="center"/>
    </xf>
    <xf numFmtId="0" fontId="15" fillId="3" borderId="17" xfId="0" applyFont="1" applyFill="1" applyBorder="1" applyAlignment="1">
      <alignment horizontal="center" vertical="center"/>
    </xf>
    <xf numFmtId="0" fontId="15" fillId="3" borderId="30"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31" xfId="0" applyFont="1" applyFill="1" applyBorder="1" applyAlignment="1">
      <alignment horizontal="center" vertical="center"/>
    </xf>
    <xf numFmtId="0" fontId="15" fillId="3" borderId="25" xfId="0" applyFont="1" applyFill="1" applyBorder="1" applyAlignment="1">
      <alignment horizontal="center" vertical="center" shrinkToFit="1"/>
    </xf>
    <xf numFmtId="0" fontId="15" fillId="3" borderId="21" xfId="0" applyFont="1" applyFill="1" applyBorder="1" applyAlignment="1">
      <alignment horizontal="center" vertical="center" shrinkToFit="1"/>
    </xf>
    <xf numFmtId="0" fontId="15" fillId="3" borderId="22" xfId="0" applyFont="1" applyFill="1" applyBorder="1" applyAlignment="1">
      <alignment horizontal="center" vertical="center" shrinkToFit="1"/>
    </xf>
    <xf numFmtId="0" fontId="15" fillId="3" borderId="8" xfId="0" applyFont="1" applyFill="1" applyBorder="1" applyAlignment="1">
      <alignment horizontal="center" vertical="center" shrinkToFit="1"/>
    </xf>
    <xf numFmtId="0" fontId="9" fillId="3" borderId="2" xfId="0" applyFont="1" applyFill="1" applyBorder="1" applyAlignment="1">
      <alignment horizontal="left" vertical="center"/>
    </xf>
    <xf numFmtId="0" fontId="16" fillId="3" borderId="25" xfId="0" applyFont="1" applyFill="1" applyBorder="1" applyAlignment="1">
      <alignment horizontal="center" vertical="center" shrinkToFit="1"/>
    </xf>
    <xf numFmtId="0" fontId="16" fillId="3" borderId="21" xfId="0" applyFont="1" applyFill="1" applyBorder="1" applyAlignment="1">
      <alignment horizontal="center" vertical="center" shrinkToFit="1"/>
    </xf>
    <xf numFmtId="0" fontId="16" fillId="3" borderId="22" xfId="0" applyFont="1" applyFill="1" applyBorder="1" applyAlignment="1">
      <alignment horizontal="center" vertical="center" shrinkToFit="1"/>
    </xf>
    <xf numFmtId="0" fontId="16" fillId="3" borderId="39" xfId="0" applyFont="1" applyFill="1" applyBorder="1" applyAlignment="1">
      <alignment horizontal="center" vertical="center" shrinkToFit="1"/>
    </xf>
    <xf numFmtId="0" fontId="16" fillId="3" borderId="15" xfId="0" applyFont="1" applyFill="1" applyBorder="1" applyAlignment="1">
      <alignment horizontal="center" vertical="center" shrinkToFit="1"/>
    </xf>
    <xf numFmtId="0" fontId="16" fillId="3" borderId="16" xfId="0" applyFont="1" applyFill="1" applyBorder="1" applyAlignment="1">
      <alignment horizontal="center" vertical="center" shrinkToFit="1"/>
    </xf>
    <xf numFmtId="0" fontId="9" fillId="3" borderId="11" xfId="0" applyFont="1" applyFill="1" applyBorder="1" applyAlignment="1">
      <alignment horizontal="left" vertical="center"/>
    </xf>
    <xf numFmtId="0" fontId="9" fillId="3" borderId="12" xfId="0" applyFont="1" applyFill="1" applyBorder="1" applyAlignment="1">
      <alignment horizontal="left" vertical="center"/>
    </xf>
    <xf numFmtId="0" fontId="9" fillId="3" borderId="34" xfId="0" applyFont="1" applyFill="1" applyBorder="1" applyAlignment="1">
      <alignment horizontal="left" vertical="center"/>
    </xf>
    <xf numFmtId="0" fontId="9" fillId="3" borderId="46" xfId="0" applyFont="1" applyFill="1" applyBorder="1">
      <alignment vertical="center"/>
    </xf>
    <xf numFmtId="0" fontId="9" fillId="3" borderId="38" xfId="0" applyFont="1" applyFill="1" applyBorder="1">
      <alignment vertical="center"/>
    </xf>
    <xf numFmtId="0" fontId="9" fillId="3" borderId="47" xfId="0" applyFont="1" applyFill="1" applyBorder="1">
      <alignment vertical="center"/>
    </xf>
    <xf numFmtId="0" fontId="11" fillId="3" borderId="9" xfId="0" applyFont="1" applyFill="1" applyBorder="1" applyAlignment="1">
      <alignment horizontal="center" vertical="center" wrapText="1" shrinkToFit="1"/>
    </xf>
    <xf numFmtId="0" fontId="11" fillId="3" borderId="60" xfId="0" applyFont="1" applyFill="1" applyBorder="1" applyAlignment="1">
      <alignment horizontal="center" vertical="center" wrapText="1" shrinkToFit="1"/>
    </xf>
    <xf numFmtId="49" fontId="9" fillId="3" borderId="21" xfId="0" applyNumberFormat="1" applyFont="1" applyFill="1" applyBorder="1" applyAlignment="1">
      <alignment horizontal="center" vertical="center" shrinkToFit="1"/>
    </xf>
    <xf numFmtId="49" fontId="9" fillId="3" borderId="10" xfId="0" applyNumberFormat="1" applyFont="1" applyFill="1" applyBorder="1" applyAlignment="1">
      <alignment horizontal="center" vertical="center" shrinkToFit="1"/>
    </xf>
    <xf numFmtId="14" fontId="12" fillId="2" borderId="0" xfId="0" applyNumberFormat="1" applyFont="1" applyFill="1" applyAlignment="1">
      <alignment horizontal="center" vertical="center"/>
    </xf>
    <xf numFmtId="0" fontId="12" fillId="2" borderId="0" xfId="0" applyFont="1" applyFill="1" applyAlignment="1">
      <alignment horizontal="center" vertical="center"/>
    </xf>
    <xf numFmtId="176" fontId="12" fillId="2" borderId="0" xfId="0" applyNumberFormat="1" applyFont="1" applyFill="1" applyAlignment="1">
      <alignment horizontal="center" vertical="center"/>
    </xf>
    <xf numFmtId="0" fontId="4" fillId="3" borderId="9" xfId="0" applyFont="1" applyFill="1" applyBorder="1" applyAlignment="1">
      <alignment horizontal="center" vertical="center" wrapText="1" shrinkToFit="1"/>
    </xf>
    <xf numFmtId="0" fontId="4" fillId="3" borderId="60" xfId="0" applyFont="1" applyFill="1" applyBorder="1" applyAlignment="1">
      <alignment horizontal="center" vertical="center" wrapText="1" shrinkToFit="1"/>
    </xf>
    <xf numFmtId="49" fontId="3" fillId="3" borderId="10" xfId="0" applyNumberFormat="1" applyFont="1" applyFill="1" applyBorder="1" applyAlignment="1">
      <alignment horizontal="center" vertical="center" shrinkToFit="1"/>
    </xf>
    <xf numFmtId="49" fontId="9" fillId="3" borderId="21" xfId="0" applyNumberFormat="1" applyFont="1" applyFill="1" applyBorder="1" applyAlignment="1">
      <alignment horizontal="right" vertical="center" shrinkToFit="1"/>
    </xf>
    <xf numFmtId="0" fontId="4" fillId="2" borderId="0" xfId="0" applyFont="1" applyFill="1" applyAlignment="1">
      <alignment horizontal="center" vertical="center"/>
    </xf>
    <xf numFmtId="49" fontId="3" fillId="3" borderId="10" xfId="0" applyNumberFormat="1" applyFont="1" applyFill="1" applyBorder="1" applyAlignment="1">
      <alignment horizontal="right" vertical="center" shrinkToFit="1"/>
    </xf>
    <xf numFmtId="0" fontId="4" fillId="3" borderId="46" xfId="0" applyFont="1" applyFill="1" applyBorder="1" applyAlignment="1">
      <alignment horizontal="center" vertical="center" wrapText="1" shrinkToFit="1"/>
    </xf>
    <xf numFmtId="0" fontId="4" fillId="3" borderId="47" xfId="0" applyFont="1" applyFill="1" applyBorder="1" applyAlignment="1">
      <alignment horizontal="center" vertical="center" wrapText="1" shrinkToFit="1"/>
    </xf>
    <xf numFmtId="49" fontId="3" fillId="3" borderId="38" xfId="0" applyNumberFormat="1" applyFont="1" applyFill="1" applyBorder="1" applyAlignment="1">
      <alignment horizontal="center" vertical="center" shrinkToFit="1"/>
    </xf>
    <xf numFmtId="49" fontId="3" fillId="3" borderId="15" xfId="0" applyNumberFormat="1" applyFont="1" applyFill="1" applyBorder="1" applyAlignment="1">
      <alignment horizontal="center" vertical="center" shrinkToFit="1"/>
    </xf>
    <xf numFmtId="0" fontId="9" fillId="3" borderId="26" xfId="0" applyFont="1" applyFill="1" applyBorder="1" applyAlignment="1">
      <alignment horizontal="center" vertical="center"/>
    </xf>
    <xf numFmtId="177" fontId="9" fillId="3" borderId="26" xfId="1" applyNumberFormat="1" applyFont="1" applyFill="1" applyBorder="1" applyAlignment="1" applyProtection="1">
      <alignment horizontal="center" vertical="center" shrinkToFit="1"/>
    </xf>
    <xf numFmtId="0" fontId="9" fillId="3" borderId="15" xfId="0" applyFont="1" applyFill="1" applyBorder="1" applyAlignment="1">
      <alignment horizontal="center" vertical="center"/>
    </xf>
    <xf numFmtId="177" fontId="9" fillId="3" borderId="0" xfId="0" applyNumberFormat="1" applyFont="1" applyFill="1" applyAlignment="1">
      <alignment horizontal="center" vertical="center" shrinkToFit="1"/>
    </xf>
    <xf numFmtId="49" fontId="3" fillId="3" borderId="15" xfId="0" applyNumberFormat="1" applyFont="1" applyFill="1" applyBorder="1" applyAlignment="1">
      <alignment horizontal="right" vertical="center" shrinkToFit="1"/>
    </xf>
    <xf numFmtId="0" fontId="3" fillId="0" borderId="12" xfId="0" applyFont="1" applyBorder="1" applyAlignment="1">
      <alignment horizontal="center" vertical="center"/>
    </xf>
    <xf numFmtId="0" fontId="4" fillId="0" borderId="0" xfId="0" applyFont="1" applyAlignment="1">
      <alignment horizontal="left" vertical="center"/>
    </xf>
    <xf numFmtId="0" fontId="3" fillId="0" borderId="36" xfId="0" applyFont="1" applyBorder="1" applyAlignment="1">
      <alignment vertical="top" wrapText="1"/>
    </xf>
    <xf numFmtId="0" fontId="3" fillId="0" borderId="59" xfId="0" applyFont="1" applyBorder="1" applyAlignment="1">
      <alignment vertical="top" wrapText="1"/>
    </xf>
    <xf numFmtId="0" fontId="11" fillId="0" borderId="0" xfId="0" applyFont="1" applyAlignment="1">
      <alignment horizontal="left" vertical="center"/>
    </xf>
    <xf numFmtId="0" fontId="4" fillId="0" borderId="0" xfId="0" applyFont="1" applyAlignment="1">
      <alignment horizontal="center" vertical="center"/>
    </xf>
    <xf numFmtId="0" fontId="13" fillId="0" borderId="14" xfId="0" applyFont="1" applyBorder="1" applyAlignment="1">
      <alignment horizontal="center" vertical="center"/>
    </xf>
    <xf numFmtId="0" fontId="13" fillId="0" borderId="0" xfId="0" applyFont="1" applyAlignment="1">
      <alignment horizontal="center" vertical="center"/>
    </xf>
    <xf numFmtId="0" fontId="13" fillId="0" borderId="32" xfId="0" applyFont="1" applyBorder="1" applyAlignment="1">
      <alignment horizontal="center" vertical="center"/>
    </xf>
    <xf numFmtId="0" fontId="13" fillId="0" borderId="29" xfId="0" applyFont="1" applyBorder="1" applyAlignment="1">
      <alignment horizontal="center" vertical="center"/>
    </xf>
    <xf numFmtId="0" fontId="13" fillId="0" borderId="15" xfId="0" applyFont="1" applyBorder="1" applyAlignment="1">
      <alignment horizontal="center" vertical="center"/>
    </xf>
    <xf numFmtId="0" fontId="13" fillId="0" borderId="40" xfId="0" applyFont="1" applyBorder="1" applyAlignment="1">
      <alignment horizontal="center" vertical="center"/>
    </xf>
  </cellXfs>
  <cellStyles count="2">
    <cellStyle name="桁区切り" xfId="1" builtinId="6"/>
    <cellStyle name="標準" xfId="0" builtinId="0"/>
  </cellStyles>
  <dxfs count="8">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s>
  <tableStyles count="0" defaultTableStyle="TableStyleMedium2" defaultPivotStyle="PivotStyleLight16"/>
  <colors>
    <mruColors>
      <color rgb="FFFFFFCC"/>
      <color rgb="FFFFFF99"/>
      <color rgb="FF0000FF"/>
      <color rgb="FFCCFF66"/>
      <color rgb="FF66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Z$32" lockText="1"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BZ$31"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CheckBox" fmlaLink="$BZ$32" lockText="1" noThreeD="1"/>
</file>

<file path=xl/ctrlProps/ctrlProp2.xml><?xml version="1.0" encoding="utf-8"?>
<formControlPr xmlns="http://schemas.microsoft.com/office/spreadsheetml/2009/9/main" objectType="CheckBox" fmlaLink="$BZ$33" lockText="1" noThreeD="1"/>
</file>

<file path=xl/ctrlProps/ctrlProp20.xml><?xml version="1.0" encoding="utf-8"?>
<formControlPr xmlns="http://schemas.microsoft.com/office/spreadsheetml/2009/9/main" objectType="CheckBox" fmlaLink="$BZ$33"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fmlaLink="$EI$36"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checked="Checked"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BZ$31"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Radio" firstButton="1" lockText="1" noThreeD="1"/>
</file>

<file path=xl/ctrlProps/ctrlProp36.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fmlaLink="$EI$36"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30</xdr:row>
          <xdr:rowOff>28575</xdr:rowOff>
        </xdr:from>
        <xdr:to>
          <xdr:col>13</xdr:col>
          <xdr:colOff>66675</xdr:colOff>
          <xdr:row>30</xdr:row>
          <xdr:rowOff>276225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30</xdr:row>
          <xdr:rowOff>28575</xdr:rowOff>
        </xdr:from>
        <xdr:to>
          <xdr:col>47</xdr:col>
          <xdr:colOff>38100</xdr:colOff>
          <xdr:row>30</xdr:row>
          <xdr:rowOff>276225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29</xdr:row>
          <xdr:rowOff>28575</xdr:rowOff>
        </xdr:from>
        <xdr:to>
          <xdr:col>13</xdr:col>
          <xdr:colOff>66675</xdr:colOff>
          <xdr:row>29</xdr:row>
          <xdr:rowOff>276225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30</xdr:row>
          <xdr:rowOff>28575</xdr:rowOff>
        </xdr:from>
        <xdr:to>
          <xdr:col>38</xdr:col>
          <xdr:colOff>76200</xdr:colOff>
          <xdr:row>30</xdr:row>
          <xdr:rowOff>276225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38</xdr:row>
          <xdr:rowOff>0</xdr:rowOff>
        </xdr:from>
        <xdr:to>
          <xdr:col>2</xdr:col>
          <xdr:colOff>0</xdr:colOff>
          <xdr:row>39</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33</xdr:row>
          <xdr:rowOff>9525</xdr:rowOff>
        </xdr:from>
        <xdr:to>
          <xdr:col>2</xdr:col>
          <xdr:colOff>0</xdr:colOff>
          <xdr:row>34</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33</xdr:row>
          <xdr:rowOff>0</xdr:rowOff>
        </xdr:from>
        <xdr:to>
          <xdr:col>13</xdr:col>
          <xdr:colOff>47625</xdr:colOff>
          <xdr:row>33</xdr:row>
          <xdr:rowOff>257175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34</xdr:row>
          <xdr:rowOff>0</xdr:rowOff>
        </xdr:from>
        <xdr:to>
          <xdr:col>2</xdr:col>
          <xdr:colOff>0</xdr:colOff>
          <xdr:row>34</xdr:row>
          <xdr:rowOff>257175</xdr:rowOff>
        </xdr:to>
        <xdr:sp macro="" textlink="">
          <xdr:nvSpPr>
            <xdr:cNvPr id="2059" name="Check Box 11" descr="拡声装置"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35</xdr:row>
          <xdr:rowOff>9525</xdr:rowOff>
        </xdr:from>
        <xdr:to>
          <xdr:col>2</xdr:col>
          <xdr:colOff>28575</xdr:colOff>
          <xdr:row>36</xdr:row>
          <xdr:rowOff>0</xdr:rowOff>
        </xdr:to>
        <xdr:sp macro="" textlink="">
          <xdr:nvSpPr>
            <xdr:cNvPr id="2060" name="Check Box 12" descr="拡声装置"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34</xdr:row>
          <xdr:rowOff>9525</xdr:rowOff>
        </xdr:from>
        <xdr:to>
          <xdr:col>13</xdr:col>
          <xdr:colOff>47625</xdr:colOff>
          <xdr:row>35</xdr:row>
          <xdr:rowOff>0</xdr:rowOff>
        </xdr:to>
        <xdr:sp macro="" textlink="">
          <xdr:nvSpPr>
            <xdr:cNvPr id="2061" name="Check Box 13" descr="拡声装置"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33</xdr:row>
          <xdr:rowOff>9525</xdr:rowOff>
        </xdr:from>
        <xdr:to>
          <xdr:col>24</xdr:col>
          <xdr:colOff>28575</xdr:colOff>
          <xdr:row>34</xdr:row>
          <xdr:rowOff>0</xdr:rowOff>
        </xdr:to>
        <xdr:sp macro="" textlink="">
          <xdr:nvSpPr>
            <xdr:cNvPr id="2062" name="Check Box 14" descr="拡声装置"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66675</xdr:colOff>
          <xdr:row>31</xdr:row>
          <xdr:rowOff>114300</xdr:rowOff>
        </xdr:from>
        <xdr:to>
          <xdr:col>48</xdr:col>
          <xdr:colOff>104775</xdr:colOff>
          <xdr:row>31</xdr:row>
          <xdr:rowOff>371475</xdr:rowOff>
        </xdr:to>
        <xdr:sp macro="" textlink="">
          <xdr:nvSpPr>
            <xdr:cNvPr id="2065" name="Check Box 17" descr="拡声装置"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29</xdr:row>
          <xdr:rowOff>38100</xdr:rowOff>
        </xdr:from>
        <xdr:to>
          <xdr:col>25</xdr:col>
          <xdr:colOff>28575</xdr:colOff>
          <xdr:row>29</xdr:row>
          <xdr:rowOff>295275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29</xdr:row>
          <xdr:rowOff>38100</xdr:rowOff>
        </xdr:from>
        <xdr:to>
          <xdr:col>35</xdr:col>
          <xdr:colOff>85725</xdr:colOff>
          <xdr:row>29</xdr:row>
          <xdr:rowOff>295275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30</xdr:row>
          <xdr:rowOff>28575</xdr:rowOff>
        </xdr:from>
        <xdr:to>
          <xdr:col>28</xdr:col>
          <xdr:colOff>9525</xdr:colOff>
          <xdr:row>30</xdr:row>
          <xdr:rowOff>276225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29</xdr:row>
          <xdr:rowOff>47625</xdr:rowOff>
        </xdr:from>
        <xdr:to>
          <xdr:col>50</xdr:col>
          <xdr:colOff>76200</xdr:colOff>
          <xdr:row>29</xdr:row>
          <xdr:rowOff>295275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33</xdr:row>
          <xdr:rowOff>9525</xdr:rowOff>
        </xdr:from>
        <xdr:to>
          <xdr:col>50</xdr:col>
          <xdr:colOff>66675</xdr:colOff>
          <xdr:row>34</xdr:row>
          <xdr:rowOff>0</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114300</xdr:colOff>
          <xdr:row>33</xdr:row>
          <xdr:rowOff>9525</xdr:rowOff>
        </xdr:from>
        <xdr:to>
          <xdr:col>59</xdr:col>
          <xdr:colOff>38100</xdr:colOff>
          <xdr:row>34</xdr:row>
          <xdr:rowOff>0</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34</xdr:col>
      <xdr:colOff>19050</xdr:colOff>
      <xdr:row>1</xdr:row>
      <xdr:rowOff>19050</xdr:rowOff>
    </xdr:from>
    <xdr:to>
      <xdr:col>36</xdr:col>
      <xdr:colOff>134625</xdr:colOff>
      <xdr:row>1</xdr:row>
      <xdr:rowOff>190500</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5010150" y="400050"/>
          <a:ext cx="468000" cy="171450"/>
        </a:xfrm>
        <a:prstGeom prst="rect">
          <a:avLst/>
        </a:prstGeom>
        <a:solidFill>
          <a:srgbClr val="FFFFCC"/>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30</xdr:row>
          <xdr:rowOff>28575</xdr:rowOff>
        </xdr:from>
        <xdr:to>
          <xdr:col>13</xdr:col>
          <xdr:colOff>66675</xdr:colOff>
          <xdr:row>30</xdr:row>
          <xdr:rowOff>276225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30</xdr:row>
          <xdr:rowOff>28575</xdr:rowOff>
        </xdr:from>
        <xdr:to>
          <xdr:col>47</xdr:col>
          <xdr:colOff>38100</xdr:colOff>
          <xdr:row>30</xdr:row>
          <xdr:rowOff>276225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29</xdr:row>
          <xdr:rowOff>28575</xdr:rowOff>
        </xdr:from>
        <xdr:to>
          <xdr:col>13</xdr:col>
          <xdr:colOff>66675</xdr:colOff>
          <xdr:row>29</xdr:row>
          <xdr:rowOff>276225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30</xdr:row>
          <xdr:rowOff>28575</xdr:rowOff>
        </xdr:from>
        <xdr:to>
          <xdr:col>38</xdr:col>
          <xdr:colOff>76200</xdr:colOff>
          <xdr:row>30</xdr:row>
          <xdr:rowOff>276225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38</xdr:row>
          <xdr:rowOff>0</xdr:rowOff>
        </xdr:from>
        <xdr:to>
          <xdr:col>2</xdr:col>
          <xdr:colOff>0</xdr:colOff>
          <xdr:row>39</xdr:row>
          <xdr:rowOff>47625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33</xdr:row>
          <xdr:rowOff>9525</xdr:rowOff>
        </xdr:from>
        <xdr:to>
          <xdr:col>2</xdr:col>
          <xdr:colOff>0</xdr:colOff>
          <xdr:row>34</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33</xdr:row>
          <xdr:rowOff>0</xdr:rowOff>
        </xdr:from>
        <xdr:to>
          <xdr:col>13</xdr:col>
          <xdr:colOff>47625</xdr:colOff>
          <xdr:row>33</xdr:row>
          <xdr:rowOff>257175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34</xdr:row>
          <xdr:rowOff>0</xdr:rowOff>
        </xdr:from>
        <xdr:to>
          <xdr:col>2</xdr:col>
          <xdr:colOff>0</xdr:colOff>
          <xdr:row>34</xdr:row>
          <xdr:rowOff>257175</xdr:rowOff>
        </xdr:to>
        <xdr:sp macro="" textlink="">
          <xdr:nvSpPr>
            <xdr:cNvPr id="4104" name="Check Box 8" descr="拡声装置"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35</xdr:row>
          <xdr:rowOff>9525</xdr:rowOff>
        </xdr:from>
        <xdr:to>
          <xdr:col>2</xdr:col>
          <xdr:colOff>28575</xdr:colOff>
          <xdr:row>36</xdr:row>
          <xdr:rowOff>0</xdr:rowOff>
        </xdr:to>
        <xdr:sp macro="" textlink="">
          <xdr:nvSpPr>
            <xdr:cNvPr id="4105" name="Check Box 9" descr="拡声装置"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34</xdr:row>
          <xdr:rowOff>9525</xdr:rowOff>
        </xdr:from>
        <xdr:to>
          <xdr:col>13</xdr:col>
          <xdr:colOff>47625</xdr:colOff>
          <xdr:row>35</xdr:row>
          <xdr:rowOff>0</xdr:rowOff>
        </xdr:to>
        <xdr:sp macro="" textlink="">
          <xdr:nvSpPr>
            <xdr:cNvPr id="4106" name="Check Box 10" descr="拡声装置"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33</xdr:row>
          <xdr:rowOff>9525</xdr:rowOff>
        </xdr:from>
        <xdr:to>
          <xdr:col>24</xdr:col>
          <xdr:colOff>28575</xdr:colOff>
          <xdr:row>34</xdr:row>
          <xdr:rowOff>0</xdr:rowOff>
        </xdr:to>
        <xdr:sp macro="" textlink="">
          <xdr:nvSpPr>
            <xdr:cNvPr id="4107" name="Check Box 11" descr="拡声装置"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66675</xdr:colOff>
          <xdr:row>31</xdr:row>
          <xdr:rowOff>114300</xdr:rowOff>
        </xdr:from>
        <xdr:to>
          <xdr:col>48</xdr:col>
          <xdr:colOff>104775</xdr:colOff>
          <xdr:row>31</xdr:row>
          <xdr:rowOff>371475</xdr:rowOff>
        </xdr:to>
        <xdr:sp macro="" textlink="">
          <xdr:nvSpPr>
            <xdr:cNvPr id="4108" name="Check Box 12" descr="拡声装置"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29</xdr:row>
          <xdr:rowOff>38100</xdr:rowOff>
        </xdr:from>
        <xdr:to>
          <xdr:col>25</xdr:col>
          <xdr:colOff>28575</xdr:colOff>
          <xdr:row>29</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29</xdr:row>
          <xdr:rowOff>38100</xdr:rowOff>
        </xdr:from>
        <xdr:to>
          <xdr:col>35</xdr:col>
          <xdr:colOff>85725</xdr:colOff>
          <xdr:row>29</xdr:row>
          <xdr:rowOff>295275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30</xdr:row>
          <xdr:rowOff>28575</xdr:rowOff>
        </xdr:from>
        <xdr:to>
          <xdr:col>28</xdr:col>
          <xdr:colOff>9525</xdr:colOff>
          <xdr:row>30</xdr:row>
          <xdr:rowOff>276225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29</xdr:row>
          <xdr:rowOff>47625</xdr:rowOff>
        </xdr:from>
        <xdr:to>
          <xdr:col>50</xdr:col>
          <xdr:colOff>76200</xdr:colOff>
          <xdr:row>29</xdr:row>
          <xdr:rowOff>295275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33</xdr:row>
          <xdr:rowOff>9525</xdr:rowOff>
        </xdr:from>
        <xdr:to>
          <xdr:col>50</xdr:col>
          <xdr:colOff>66675</xdr:colOff>
          <xdr:row>34</xdr:row>
          <xdr:rowOff>0</xdr:rowOff>
        </xdr:to>
        <xdr:sp macro="" textlink="">
          <xdr:nvSpPr>
            <xdr:cNvPr id="4113" name="Option Button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114300</xdr:colOff>
          <xdr:row>33</xdr:row>
          <xdr:rowOff>9525</xdr:rowOff>
        </xdr:from>
        <xdr:to>
          <xdr:col>59</xdr:col>
          <xdr:colOff>38100</xdr:colOff>
          <xdr:row>34</xdr:row>
          <xdr:rowOff>0</xdr:rowOff>
        </xdr:to>
        <xdr:sp macro="" textlink="">
          <xdr:nvSpPr>
            <xdr:cNvPr id="4114" name="Option Button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34</xdr:col>
      <xdr:colOff>19050</xdr:colOff>
      <xdr:row>1</xdr:row>
      <xdr:rowOff>19050</xdr:rowOff>
    </xdr:from>
    <xdr:to>
      <xdr:col>36</xdr:col>
      <xdr:colOff>134625</xdr:colOff>
      <xdr:row>1</xdr:row>
      <xdr:rowOff>190500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4981575" y="400050"/>
          <a:ext cx="468000" cy="171450"/>
        </a:xfrm>
        <a:prstGeom prst="rect">
          <a:avLst/>
        </a:prstGeom>
        <a:solidFill>
          <a:srgbClr val="FFFFCC"/>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57150</xdr:colOff>
      <xdr:row>0</xdr:row>
      <xdr:rowOff>57150</xdr:rowOff>
    </xdr:from>
    <xdr:to>
      <xdr:col>59</xdr:col>
      <xdr:colOff>104775</xdr:colOff>
      <xdr:row>1</xdr:row>
      <xdr:rowOff>152400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7505700" y="57150"/>
          <a:ext cx="1038225" cy="4762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FF0000"/>
              </a:solidFill>
              <a:latin typeface="Meiryo UI" panose="020B0604030504040204" pitchFamily="50" charset="-128"/>
              <a:ea typeface="Meiryo UI" panose="020B0604030504040204" pitchFamily="50" charset="-128"/>
            </a:rPr>
            <a:t>記入例</a:t>
          </a:r>
        </a:p>
      </xdr:txBody>
    </xdr:sp>
    <xdr:clientData/>
  </xdr:twoCellAnchor>
  <xdr:twoCellAnchor>
    <xdr:from>
      <xdr:col>14</xdr:col>
      <xdr:colOff>104774</xdr:colOff>
      <xdr:row>19</xdr:row>
      <xdr:rowOff>104775</xdr:rowOff>
    </xdr:from>
    <xdr:to>
      <xdr:col>28</xdr:col>
      <xdr:colOff>28575</xdr:colOff>
      <xdr:row>21</xdr:row>
      <xdr:rowOff>85725</xdr:rowOff>
    </xdr:to>
    <xdr:sp macro="" textlink="">
      <xdr:nvSpPr>
        <xdr:cNvPr id="22" name="吹き出し: 四角形 21">
          <a:extLst>
            <a:ext uri="{FF2B5EF4-FFF2-40B4-BE49-F238E27FC236}">
              <a16:creationId xmlns:a16="http://schemas.microsoft.com/office/drawing/2014/main" id="{00000000-0008-0000-0100-000016000000}"/>
            </a:ext>
          </a:extLst>
        </xdr:cNvPr>
        <xdr:cNvSpPr/>
      </xdr:nvSpPr>
      <xdr:spPr>
        <a:xfrm>
          <a:off x="2047874" y="4686300"/>
          <a:ext cx="1933576" cy="647700"/>
        </a:xfrm>
        <a:prstGeom prst="wedgeRectCallout">
          <a:avLst>
            <a:gd name="adj1" fmla="val -64556"/>
            <a:gd name="adj2" fmla="val -184880"/>
          </a:avLst>
        </a:prstGeom>
        <a:solidFill>
          <a:schemeClr val="bg1"/>
        </a:solid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ctr"/>
        <a:lstStyle/>
        <a:p>
          <a:pPr algn="l"/>
          <a:r>
            <a:rPr kumimoji="1" lang="ja-JP" altLang="en-US" sz="1050">
              <a:solidFill>
                <a:srgbClr val="FF0000"/>
              </a:solidFill>
              <a:latin typeface="Meiryo UI" panose="020B0604030504040204" pitchFamily="50" charset="-128"/>
              <a:ea typeface="Meiryo UI" panose="020B0604030504040204" pitchFamily="50" charset="-128"/>
            </a:rPr>
            <a:t>施設</a:t>
          </a:r>
          <a:r>
            <a:rPr kumimoji="1" lang="en-US" altLang="ja-JP" sz="1050">
              <a:solidFill>
                <a:srgbClr val="FF0000"/>
              </a:solidFill>
              <a:latin typeface="Meiryo UI" panose="020B0604030504040204" pitchFamily="50" charset="-128"/>
              <a:ea typeface="Meiryo UI" panose="020B0604030504040204" pitchFamily="50" charset="-128"/>
            </a:rPr>
            <a:t>No</a:t>
          </a:r>
          <a:r>
            <a:rPr kumimoji="1" lang="ja-JP" altLang="en-US" sz="1050">
              <a:solidFill>
                <a:srgbClr val="FF0000"/>
              </a:solidFill>
              <a:latin typeface="Meiryo UI" panose="020B0604030504040204" pitchFamily="50" charset="-128"/>
              <a:ea typeface="Meiryo UI" panose="020B0604030504040204" pitchFamily="50" charset="-128"/>
            </a:rPr>
            <a:t>を入力すると施設名が表示されます</a:t>
          </a:r>
          <a:endParaRPr kumimoji="1" lang="en-US" altLang="ja-JP" sz="105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10</xdr:col>
      <xdr:colOff>180975</xdr:colOff>
      <xdr:row>16</xdr:row>
      <xdr:rowOff>47625</xdr:rowOff>
    </xdr:from>
    <xdr:to>
      <xdr:col>13</xdr:col>
      <xdr:colOff>76200</xdr:colOff>
      <xdr:row>17</xdr:row>
      <xdr:rowOff>9525</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524000" y="3629025"/>
          <a:ext cx="371475" cy="2952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180975</xdr:colOff>
      <xdr:row>18</xdr:row>
      <xdr:rowOff>112294</xdr:rowOff>
    </xdr:from>
    <xdr:to>
      <xdr:col>47</xdr:col>
      <xdr:colOff>66675</xdr:colOff>
      <xdr:row>19</xdr:row>
      <xdr:rowOff>66674</xdr:rowOff>
    </xdr:to>
    <xdr:sp macro="" textlink="">
      <xdr:nvSpPr>
        <xdr:cNvPr id="24" name="吹き出し: 四角形 23">
          <a:extLst>
            <a:ext uri="{FF2B5EF4-FFF2-40B4-BE49-F238E27FC236}">
              <a16:creationId xmlns:a16="http://schemas.microsoft.com/office/drawing/2014/main" id="{00000000-0008-0000-0100-000018000000}"/>
            </a:ext>
          </a:extLst>
        </xdr:cNvPr>
        <xdr:cNvSpPr/>
      </xdr:nvSpPr>
      <xdr:spPr>
        <a:xfrm>
          <a:off x="5143500" y="4360444"/>
          <a:ext cx="1876425" cy="287755"/>
        </a:xfrm>
        <a:prstGeom prst="wedgeRectCallout">
          <a:avLst>
            <a:gd name="adj1" fmla="val 38728"/>
            <a:gd name="adj2" fmla="val -191321"/>
          </a:avLst>
        </a:prstGeom>
        <a:solidFill>
          <a:schemeClr val="bg1"/>
        </a:solid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ctr"/>
        <a:lstStyle/>
        <a:p>
          <a:pPr algn="l"/>
          <a:r>
            <a:rPr kumimoji="1" lang="ja-JP" altLang="en-US" sz="1050">
              <a:solidFill>
                <a:srgbClr val="FF0000"/>
              </a:solidFill>
              <a:latin typeface="Meiryo UI" panose="020B0604030504040204" pitchFamily="50" charset="-128"/>
              <a:ea typeface="Meiryo UI" panose="020B0604030504040204" pitchFamily="50" charset="-128"/>
            </a:rPr>
            <a:t>利用時間を入力してください</a:t>
          </a:r>
          <a:endParaRPr kumimoji="1" lang="en-US" altLang="ja-JP" sz="105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40</xdr:col>
      <xdr:colOff>47625</xdr:colOff>
      <xdr:row>15</xdr:row>
      <xdr:rowOff>304800</xdr:rowOff>
    </xdr:from>
    <xdr:to>
      <xdr:col>54</xdr:col>
      <xdr:colOff>114301</xdr:colOff>
      <xdr:row>17</xdr:row>
      <xdr:rowOff>28575</xdr:rowOff>
    </xdr:to>
    <xdr:sp macro="" textlink="">
      <xdr:nvSpPr>
        <xdr:cNvPr id="25" name="楕円 24">
          <a:extLst>
            <a:ext uri="{FF2B5EF4-FFF2-40B4-BE49-F238E27FC236}">
              <a16:creationId xmlns:a16="http://schemas.microsoft.com/office/drawing/2014/main" id="{00000000-0008-0000-0100-000019000000}"/>
            </a:ext>
          </a:extLst>
        </xdr:cNvPr>
        <xdr:cNvSpPr/>
      </xdr:nvSpPr>
      <xdr:spPr>
        <a:xfrm>
          <a:off x="6134100" y="3552825"/>
          <a:ext cx="1800226" cy="3905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200025</xdr:colOff>
      <xdr:row>26</xdr:row>
      <xdr:rowOff>304800</xdr:rowOff>
    </xdr:from>
    <xdr:to>
      <xdr:col>58</xdr:col>
      <xdr:colOff>114300</xdr:colOff>
      <xdr:row>29</xdr:row>
      <xdr:rowOff>57150</xdr:rowOff>
    </xdr:to>
    <xdr:sp macro="" textlink="">
      <xdr:nvSpPr>
        <xdr:cNvPr id="26" name="楕円 25">
          <a:extLst>
            <a:ext uri="{FF2B5EF4-FFF2-40B4-BE49-F238E27FC236}">
              <a16:creationId xmlns:a16="http://schemas.microsoft.com/office/drawing/2014/main" id="{00000000-0008-0000-0100-00001A000000}"/>
            </a:ext>
          </a:extLst>
        </xdr:cNvPr>
        <xdr:cNvSpPr/>
      </xdr:nvSpPr>
      <xdr:spPr>
        <a:xfrm>
          <a:off x="6029325" y="7219950"/>
          <a:ext cx="2400300" cy="752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0</xdr:colOff>
      <xdr:row>24</xdr:row>
      <xdr:rowOff>0</xdr:rowOff>
    </xdr:from>
    <xdr:to>
      <xdr:col>59</xdr:col>
      <xdr:colOff>28575</xdr:colOff>
      <xdr:row>25</xdr:row>
      <xdr:rowOff>19050</xdr:rowOff>
    </xdr:to>
    <xdr:sp macro="" textlink="">
      <xdr:nvSpPr>
        <xdr:cNvPr id="27" name="吹き出し: 四角形 26">
          <a:extLst>
            <a:ext uri="{FF2B5EF4-FFF2-40B4-BE49-F238E27FC236}">
              <a16:creationId xmlns:a16="http://schemas.microsoft.com/office/drawing/2014/main" id="{00000000-0008-0000-0100-00001B000000}"/>
            </a:ext>
          </a:extLst>
        </xdr:cNvPr>
        <xdr:cNvSpPr/>
      </xdr:nvSpPr>
      <xdr:spPr>
        <a:xfrm>
          <a:off x="6267450" y="6248400"/>
          <a:ext cx="2200275" cy="352425"/>
        </a:xfrm>
        <a:prstGeom prst="wedgeRectCallout">
          <a:avLst>
            <a:gd name="adj1" fmla="val -20818"/>
            <a:gd name="adj2" fmla="val 220097"/>
          </a:avLst>
        </a:prstGeom>
        <a:solidFill>
          <a:schemeClr val="bg1"/>
        </a:solid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ctr"/>
        <a:lstStyle/>
        <a:p>
          <a:pPr algn="l"/>
          <a:r>
            <a:rPr kumimoji="1" lang="ja-JP" altLang="en-US" sz="1050">
              <a:solidFill>
                <a:srgbClr val="FF0000"/>
              </a:solidFill>
              <a:latin typeface="Meiryo UI" panose="020B0604030504040204" pitchFamily="50" charset="-128"/>
              <a:ea typeface="Meiryo UI" panose="020B0604030504040204" pitchFamily="50" charset="-128"/>
            </a:rPr>
            <a:t>開場、終了時間を入力してください</a:t>
          </a:r>
          <a:endParaRPr kumimoji="1" lang="en-US" altLang="ja-JP" sz="105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32</xdr:col>
      <xdr:colOff>95251</xdr:colOff>
      <xdr:row>35</xdr:row>
      <xdr:rowOff>115763</xdr:rowOff>
    </xdr:from>
    <xdr:to>
      <xdr:col>47</xdr:col>
      <xdr:colOff>76200</xdr:colOff>
      <xdr:row>36</xdr:row>
      <xdr:rowOff>312673</xdr:rowOff>
    </xdr:to>
    <xdr:sp macro="" textlink="">
      <xdr:nvSpPr>
        <xdr:cNvPr id="28" name="吹き出し: 四角形 27">
          <a:extLst>
            <a:ext uri="{FF2B5EF4-FFF2-40B4-BE49-F238E27FC236}">
              <a16:creationId xmlns:a16="http://schemas.microsoft.com/office/drawing/2014/main" id="{00000000-0008-0000-0100-00001C000000}"/>
            </a:ext>
          </a:extLst>
        </xdr:cNvPr>
        <xdr:cNvSpPr/>
      </xdr:nvSpPr>
      <xdr:spPr>
        <a:xfrm>
          <a:off x="4791076" y="9936038"/>
          <a:ext cx="2238374" cy="454085"/>
        </a:xfrm>
        <a:prstGeom prst="wedgeRectCallout">
          <a:avLst>
            <a:gd name="adj1" fmla="val -47058"/>
            <a:gd name="adj2" fmla="val -107294"/>
          </a:avLst>
        </a:prstGeom>
        <a:solidFill>
          <a:schemeClr val="bg1"/>
        </a:solidFill>
        <a:ln w="190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ctr"/>
        <a:lstStyle/>
        <a:p>
          <a:pPr algn="l"/>
          <a:r>
            <a:rPr kumimoji="1" lang="ja-JP" altLang="en-US" sz="1050">
              <a:solidFill>
                <a:srgbClr val="FF0000"/>
              </a:solidFill>
              <a:latin typeface="Meiryo UI" panose="020B0604030504040204" pitchFamily="50" charset="-128"/>
              <a:ea typeface="Meiryo UI" panose="020B0604030504040204" pitchFamily="50" charset="-128"/>
            </a:rPr>
            <a:t>使用する備品に</a:t>
          </a:r>
          <a:r>
            <a:rPr kumimoji="1" lang="ja-JP" altLang="en-US" sz="1200">
              <a:solidFill>
                <a:srgbClr val="FF0000"/>
              </a:solidFill>
              <a:latin typeface="Meiryo UI" panose="020B0604030504040204" pitchFamily="50" charset="-128"/>
              <a:ea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rPr>
            <a:t>を入れてください</a:t>
          </a:r>
        </a:p>
      </xdr:txBody>
    </xdr:sp>
    <xdr:clientData/>
  </xdr:twoCellAnchor>
  <xdr:twoCellAnchor>
    <xdr:from>
      <xdr:col>0</xdr:col>
      <xdr:colOff>38100</xdr:colOff>
      <xdr:row>31</xdr:row>
      <xdr:rowOff>323850</xdr:rowOff>
    </xdr:from>
    <xdr:to>
      <xdr:col>33</xdr:col>
      <xdr:colOff>66675</xdr:colOff>
      <xdr:row>36</xdr:row>
      <xdr:rowOff>104775</xdr:rowOff>
    </xdr:to>
    <xdr:sp macro="" textlink="">
      <xdr:nvSpPr>
        <xdr:cNvPr id="29" name="楕円 28">
          <a:extLst>
            <a:ext uri="{FF2B5EF4-FFF2-40B4-BE49-F238E27FC236}">
              <a16:creationId xmlns:a16="http://schemas.microsoft.com/office/drawing/2014/main" id="{00000000-0008-0000-0100-00001D000000}"/>
            </a:ext>
          </a:extLst>
        </xdr:cNvPr>
        <xdr:cNvSpPr/>
      </xdr:nvSpPr>
      <xdr:spPr>
        <a:xfrm>
          <a:off x="38100" y="8905875"/>
          <a:ext cx="4848225" cy="12763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78AD4-1BDE-4B60-B53D-BBB1422BAADC}">
  <sheetPr codeName="Sheet1">
    <tabColor rgb="FF92D050"/>
    <pageSetUpPr fitToPage="1"/>
  </sheetPr>
  <dimension ref="A1:EV62"/>
  <sheetViews>
    <sheetView showGridLines="0" tabSelected="1" showWhiteSpace="0" zoomScaleNormal="100" zoomScaleSheetLayoutView="100" workbookViewId="0">
      <selection activeCell="A13" sqref="A13:G14"/>
    </sheetView>
  </sheetViews>
  <sheetFormatPr defaultColWidth="9" defaultRowHeight="12" x14ac:dyDescent="0.15"/>
  <cols>
    <col min="1" max="1" width="2.625" style="7" customWidth="1"/>
    <col min="2" max="5" width="1.625" style="7" customWidth="1"/>
    <col min="6" max="6" width="2" style="7" customWidth="1"/>
    <col min="7" max="10" width="1.625" style="7" customWidth="1"/>
    <col min="11" max="11" width="3" style="7" customWidth="1"/>
    <col min="12" max="14" width="1.625" style="7" customWidth="1"/>
    <col min="15" max="15" width="2.125" style="7" customWidth="1"/>
    <col min="16" max="17" width="1.625" style="7" customWidth="1"/>
    <col min="18" max="18" width="2.125" style="7" customWidth="1"/>
    <col min="19" max="19" width="2.625" style="7" customWidth="1"/>
    <col min="20" max="23" width="1.625" style="7" customWidth="1"/>
    <col min="24" max="24" width="2.375" style="7" customWidth="1"/>
    <col min="25" max="25" width="1.625" style="7" customWidth="1"/>
    <col min="26" max="26" width="2.125" style="7" customWidth="1"/>
    <col min="27" max="28" width="1.625" style="7" customWidth="1"/>
    <col min="29" max="29" width="2.875" style="7" customWidth="1"/>
    <col min="30" max="30" width="1.625" style="7" customWidth="1"/>
    <col min="31" max="31" width="2" style="7" customWidth="1"/>
    <col min="32" max="32" width="3.125" style="7" customWidth="1"/>
    <col min="33" max="33" width="1.625" style="7" customWidth="1"/>
    <col min="34" max="34" width="1.875" style="7" customWidth="1"/>
    <col min="35" max="35" width="3" style="7" customWidth="1"/>
    <col min="36" max="36" width="1.625" style="7" customWidth="1"/>
    <col min="37" max="37" width="1.875" style="7" customWidth="1"/>
    <col min="38" max="38" width="3.125" style="7" customWidth="1"/>
    <col min="39" max="39" width="1.625" style="7" customWidth="1"/>
    <col min="40" max="40" width="3.375" style="7" customWidth="1"/>
    <col min="41" max="41" width="2.375" style="7" customWidth="1"/>
    <col min="42" max="42" width="1.625" style="7" customWidth="1"/>
    <col min="43" max="43" width="1.125" style="7" customWidth="1"/>
    <col min="44" max="44" width="0.625" style="7" customWidth="1"/>
    <col min="45" max="45" width="1.625" style="7" customWidth="1"/>
    <col min="46" max="46" width="2.125" style="7" customWidth="1"/>
    <col min="47" max="76" width="1.625" style="7" customWidth="1"/>
    <col min="77" max="77" width="2.625" style="7" customWidth="1"/>
    <col min="78" max="84" width="6" style="7" hidden="1" customWidth="1"/>
    <col min="85" max="85" width="2.625" style="7" customWidth="1"/>
    <col min="86" max="127" width="1.625" style="7" customWidth="1"/>
    <col min="128" max="147" width="1.625" style="7" hidden="1" customWidth="1"/>
    <col min="148" max="283" width="1.625" style="7" customWidth="1"/>
    <col min="284" max="16384" width="9" style="7"/>
  </cols>
  <sheetData>
    <row r="1" spans="1:60" s="6" customFormat="1" ht="30" customHeight="1" x14ac:dyDescent="0.15">
      <c r="A1" s="284" t="s">
        <v>57</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4"/>
      <c r="AO1" s="284"/>
      <c r="AP1" s="284"/>
      <c r="AQ1" s="284"/>
      <c r="AR1" s="284"/>
      <c r="AS1" s="284"/>
      <c r="AT1" s="284"/>
      <c r="AU1" s="284"/>
      <c r="AV1" s="284"/>
      <c r="AW1" s="284"/>
      <c r="AX1" s="284"/>
      <c r="AY1" s="284"/>
      <c r="AZ1" s="284"/>
      <c r="BA1" s="284"/>
      <c r="BB1" s="284"/>
      <c r="BC1" s="284"/>
      <c r="BD1" s="284"/>
      <c r="BE1" s="284"/>
      <c r="BF1" s="284"/>
      <c r="BG1" s="284"/>
      <c r="BH1" s="284"/>
    </row>
    <row r="2" spans="1:60" s="6" customFormat="1" ht="18" customHeight="1" thickBot="1" x14ac:dyDescent="0.2">
      <c r="A2" t="s">
        <v>23</v>
      </c>
      <c r="B2" s="5"/>
      <c r="C2" s="5"/>
      <c r="D2" s="5"/>
      <c r="E2" s="5"/>
      <c r="F2" s="5"/>
      <c r="G2" s="5"/>
      <c r="H2" s="5"/>
      <c r="I2" s="165" t="s">
        <v>0</v>
      </c>
      <c r="J2" s="165"/>
      <c r="K2" s="165"/>
      <c r="L2" s="165"/>
      <c r="M2" s="165"/>
      <c r="N2" s="165"/>
      <c r="O2" s="165"/>
      <c r="P2" s="165"/>
      <c r="Q2" s="165"/>
      <c r="R2" s="165"/>
      <c r="S2" s="165"/>
      <c r="T2" s="165"/>
      <c r="U2" s="165"/>
      <c r="V2" s="165"/>
      <c r="W2" s="165"/>
      <c r="X2" s="165"/>
      <c r="Y2" s="165"/>
      <c r="Z2" s="165"/>
      <c r="AA2" s="165"/>
      <c r="AB2" s="165"/>
      <c r="AC2" s="165"/>
      <c r="AD2" s="165"/>
      <c r="AL2" s="29" t="s">
        <v>91</v>
      </c>
    </row>
    <row r="3" spans="1:60" ht="18" customHeight="1" thickBot="1" x14ac:dyDescent="0.2">
      <c r="A3" t="s">
        <v>29</v>
      </c>
      <c r="B3" s="61"/>
      <c r="C3" s="61"/>
      <c r="D3" s="61"/>
      <c r="E3" s="61"/>
      <c r="F3" s="61"/>
      <c r="G3" s="61"/>
      <c r="H3" s="61"/>
      <c r="I3" s="61"/>
      <c r="J3" s="61"/>
      <c r="K3" s="61"/>
      <c r="L3" s="61"/>
      <c r="M3" s="61"/>
      <c r="N3" s="61"/>
      <c r="O3" t="s">
        <v>1</v>
      </c>
      <c r="P3" s="5"/>
      <c r="Q3" s="27"/>
      <c r="R3" s="27"/>
      <c r="S3" s="27"/>
      <c r="T3" s="27"/>
      <c r="U3" s="27"/>
      <c r="V3" s="27"/>
      <c r="W3" s="27"/>
      <c r="X3" s="27"/>
      <c r="Y3" s="27"/>
      <c r="Z3" s="27"/>
      <c r="AA3" s="27"/>
      <c r="AB3" s="27"/>
      <c r="AC3" s="27"/>
      <c r="AD3" s="27"/>
      <c r="AE3" s="27"/>
      <c r="AF3" s="27"/>
      <c r="AG3" s="26"/>
      <c r="AH3" s="26"/>
      <c r="AI3" s="285" t="s">
        <v>14</v>
      </c>
      <c r="AJ3" s="286"/>
      <c r="AK3" s="286"/>
      <c r="AL3" s="286"/>
      <c r="AM3" s="286" t="s">
        <v>41</v>
      </c>
      <c r="AN3" s="286"/>
      <c r="AO3" s="286"/>
      <c r="AP3" s="287"/>
      <c r="AQ3" s="287"/>
      <c r="AR3" s="287"/>
      <c r="AS3" s="287"/>
      <c r="AT3" s="287"/>
      <c r="AU3" s="286" t="s">
        <v>7</v>
      </c>
      <c r="AV3" s="286"/>
      <c r="AW3" s="288"/>
      <c r="AX3" s="288"/>
      <c r="AY3" s="288"/>
      <c r="AZ3" s="286" t="s">
        <v>8</v>
      </c>
      <c r="BA3" s="286"/>
      <c r="BB3" s="288"/>
      <c r="BC3" s="288"/>
      <c r="BD3" s="288"/>
      <c r="BE3" s="286" t="s">
        <v>9</v>
      </c>
      <c r="BF3" s="286"/>
      <c r="BG3" s="286"/>
      <c r="BH3" s="8"/>
    </row>
    <row r="4" spans="1:60" ht="13.5" customHeight="1" x14ac:dyDescent="0.15">
      <c r="A4" s="65"/>
      <c r="B4" s="36"/>
      <c r="C4" s="36"/>
      <c r="D4" s="36"/>
      <c r="E4" s="289" t="s">
        <v>93</v>
      </c>
      <c r="F4" s="192"/>
      <c r="G4" s="192"/>
      <c r="H4" s="192"/>
      <c r="I4" s="192"/>
      <c r="J4" s="192"/>
      <c r="K4" s="210"/>
      <c r="L4" s="293"/>
      <c r="M4" s="294"/>
      <c r="N4" s="294"/>
      <c r="O4" s="294"/>
      <c r="P4" s="294"/>
      <c r="Q4" s="294"/>
      <c r="R4" s="294"/>
      <c r="S4" s="294"/>
      <c r="T4" s="294"/>
      <c r="U4" s="294"/>
      <c r="V4" s="294"/>
      <c r="W4" s="294"/>
      <c r="X4" s="294"/>
      <c r="Y4" s="294"/>
      <c r="Z4" s="294"/>
      <c r="AA4" s="294"/>
      <c r="AB4" s="294"/>
      <c r="AC4" s="294"/>
      <c r="AD4" s="294"/>
      <c r="AE4" s="294"/>
      <c r="AF4" s="294"/>
      <c r="AG4" s="294"/>
      <c r="AH4" s="295"/>
      <c r="AI4" s="302" t="s">
        <v>54</v>
      </c>
      <c r="AJ4" s="303"/>
      <c r="AK4" s="303"/>
      <c r="AL4" s="303"/>
      <c r="AM4" s="303"/>
      <c r="AN4" s="303"/>
      <c r="AO4" s="303"/>
      <c r="AP4" s="303"/>
      <c r="AQ4" s="303"/>
      <c r="AR4" s="303"/>
      <c r="AS4" s="303"/>
      <c r="AT4" s="303"/>
      <c r="AU4" s="303"/>
      <c r="AV4" s="303"/>
      <c r="AW4" s="303"/>
      <c r="AX4" s="303"/>
      <c r="AY4" s="303"/>
      <c r="AZ4" s="303"/>
      <c r="BA4" s="303"/>
      <c r="BB4" s="303"/>
      <c r="BC4" s="303"/>
      <c r="BD4" s="303"/>
      <c r="BE4" s="303"/>
      <c r="BF4" s="303"/>
      <c r="BG4" s="303"/>
      <c r="BH4" s="304"/>
    </row>
    <row r="5" spans="1:60" ht="13.5" customHeight="1" x14ac:dyDescent="0.15">
      <c r="A5" s="19"/>
      <c r="B5" s="305" t="s">
        <v>5</v>
      </c>
      <c r="C5" s="305"/>
      <c r="D5" s="6"/>
      <c r="E5" s="290"/>
      <c r="F5" s="193"/>
      <c r="G5" s="193"/>
      <c r="H5" s="193"/>
      <c r="I5" s="193"/>
      <c r="J5" s="193"/>
      <c r="K5" s="291"/>
      <c r="L5" s="296"/>
      <c r="M5" s="297"/>
      <c r="N5" s="297"/>
      <c r="O5" s="297"/>
      <c r="P5" s="297"/>
      <c r="Q5" s="297"/>
      <c r="R5" s="297"/>
      <c r="S5" s="297"/>
      <c r="T5" s="297"/>
      <c r="U5" s="297"/>
      <c r="V5" s="297"/>
      <c r="W5" s="297"/>
      <c r="X5" s="297"/>
      <c r="Y5" s="297"/>
      <c r="Z5" s="297"/>
      <c r="AA5" s="297"/>
      <c r="AB5" s="297"/>
      <c r="AC5" s="297"/>
      <c r="AD5" s="297"/>
      <c r="AE5" s="297"/>
      <c r="AF5" s="297"/>
      <c r="AG5" s="297"/>
      <c r="AH5" s="298"/>
      <c r="AI5" s="306"/>
      <c r="AJ5" s="307"/>
      <c r="AK5" s="307"/>
      <c r="AL5" s="307"/>
      <c r="AM5" s="307"/>
      <c r="AN5" s="307"/>
      <c r="AO5" s="307"/>
      <c r="AP5" s="307"/>
      <c r="AQ5" s="307"/>
      <c r="AR5" s="307"/>
      <c r="AS5" s="307"/>
      <c r="AT5" s="307"/>
      <c r="AU5" s="307"/>
      <c r="AV5" s="307"/>
      <c r="AW5" s="307"/>
      <c r="AX5" s="307"/>
      <c r="AY5" s="307"/>
      <c r="AZ5" s="307"/>
      <c r="BA5" s="307"/>
      <c r="BB5" s="307"/>
      <c r="BC5" s="307"/>
      <c r="BD5" s="307"/>
      <c r="BE5" s="307"/>
      <c r="BF5" s="307"/>
      <c r="BG5" s="307"/>
      <c r="BH5" s="308"/>
    </row>
    <row r="6" spans="1:60" ht="13.5" customHeight="1" x14ac:dyDescent="0.15">
      <c r="A6" s="19"/>
      <c r="B6" s="305"/>
      <c r="C6" s="305"/>
      <c r="D6" s="6"/>
      <c r="E6" s="292"/>
      <c r="F6" s="212"/>
      <c r="G6" s="212"/>
      <c r="H6" s="212"/>
      <c r="I6" s="212"/>
      <c r="J6" s="212"/>
      <c r="K6" s="213"/>
      <c r="L6" s="299"/>
      <c r="M6" s="300"/>
      <c r="N6" s="300"/>
      <c r="O6" s="300"/>
      <c r="P6" s="300"/>
      <c r="Q6" s="300"/>
      <c r="R6" s="300"/>
      <c r="S6" s="300"/>
      <c r="T6" s="300"/>
      <c r="U6" s="300"/>
      <c r="V6" s="300"/>
      <c r="W6" s="300"/>
      <c r="X6" s="300"/>
      <c r="Y6" s="300"/>
      <c r="Z6" s="300"/>
      <c r="AA6" s="300"/>
      <c r="AB6" s="300"/>
      <c r="AC6" s="300"/>
      <c r="AD6" s="300"/>
      <c r="AE6" s="300"/>
      <c r="AF6" s="300"/>
      <c r="AG6" s="300"/>
      <c r="AH6" s="301"/>
      <c r="AI6" s="309"/>
      <c r="AJ6" s="310"/>
      <c r="AK6" s="310"/>
      <c r="AL6" s="310"/>
      <c r="AM6" s="310"/>
      <c r="AN6" s="310"/>
      <c r="AO6" s="310"/>
      <c r="AP6" s="310"/>
      <c r="AQ6" s="310"/>
      <c r="AR6" s="310"/>
      <c r="AS6" s="310"/>
      <c r="AT6" s="310"/>
      <c r="AU6" s="310"/>
      <c r="AV6" s="310"/>
      <c r="AW6" s="310"/>
      <c r="AX6" s="310"/>
      <c r="AY6" s="310"/>
      <c r="AZ6" s="310"/>
      <c r="BA6" s="310"/>
      <c r="BB6" s="310"/>
      <c r="BC6" s="310"/>
      <c r="BD6" s="310"/>
      <c r="BE6" s="310"/>
      <c r="BF6" s="310"/>
      <c r="BG6" s="310"/>
      <c r="BH6" s="311"/>
    </row>
    <row r="7" spans="1:60" ht="13.5" customHeight="1" x14ac:dyDescent="0.15">
      <c r="A7" s="19"/>
      <c r="B7" s="305"/>
      <c r="C7" s="305"/>
      <c r="D7" s="6"/>
      <c r="E7" s="269" t="s">
        <v>24</v>
      </c>
      <c r="F7" s="270"/>
      <c r="G7" s="270"/>
      <c r="H7" s="270"/>
      <c r="I7" s="270"/>
      <c r="J7" s="270"/>
      <c r="K7" s="271"/>
      <c r="L7" s="274"/>
      <c r="M7" s="275"/>
      <c r="N7" s="275"/>
      <c r="O7" s="275"/>
      <c r="P7" s="275"/>
      <c r="Q7" s="275"/>
      <c r="R7" s="275"/>
      <c r="S7" s="275"/>
      <c r="T7" s="275"/>
      <c r="U7" s="275"/>
      <c r="V7" s="275"/>
      <c r="W7" s="275"/>
      <c r="X7" s="275"/>
      <c r="Y7" s="275"/>
      <c r="Z7" s="275"/>
      <c r="AA7" s="275"/>
      <c r="AB7" s="275"/>
      <c r="AC7" s="275"/>
      <c r="AD7" s="275"/>
      <c r="AE7" s="275"/>
      <c r="AF7" s="275"/>
      <c r="AG7" s="275"/>
      <c r="AH7" s="276"/>
      <c r="AI7" s="312" t="s">
        <v>31</v>
      </c>
      <c r="AJ7" s="313"/>
      <c r="AK7" s="313"/>
      <c r="AL7" s="313"/>
      <c r="AM7" s="314"/>
      <c r="AN7" s="315"/>
      <c r="AO7" s="316"/>
      <c r="AP7" s="316"/>
      <c r="AQ7" s="316"/>
      <c r="AR7" s="316"/>
      <c r="AS7" s="316"/>
      <c r="AT7" s="316"/>
      <c r="AU7" s="316"/>
      <c r="AV7" s="316"/>
      <c r="AW7" s="316"/>
      <c r="AX7" s="316"/>
      <c r="AY7" s="316"/>
      <c r="AZ7" s="316"/>
      <c r="BA7" s="316"/>
      <c r="BB7" s="316"/>
      <c r="BC7" s="316"/>
      <c r="BD7" s="316"/>
      <c r="BE7" s="316"/>
      <c r="BF7" s="316"/>
      <c r="BG7" s="316"/>
      <c r="BH7" s="317"/>
    </row>
    <row r="8" spans="1:60" ht="13.5" customHeight="1" x14ac:dyDescent="0.15">
      <c r="A8" s="19"/>
      <c r="B8" s="305"/>
      <c r="C8" s="305"/>
      <c r="D8" s="6"/>
      <c r="E8" s="237" t="s">
        <v>42</v>
      </c>
      <c r="F8" s="238"/>
      <c r="G8" s="238"/>
      <c r="H8" s="238"/>
      <c r="I8" s="238"/>
      <c r="J8" s="238"/>
      <c r="K8" s="239"/>
      <c r="L8" s="263"/>
      <c r="M8" s="264"/>
      <c r="N8" s="264"/>
      <c r="O8" s="264"/>
      <c r="P8" s="264"/>
      <c r="Q8" s="264"/>
      <c r="R8" s="264"/>
      <c r="S8" s="264"/>
      <c r="T8" s="264"/>
      <c r="U8" s="264"/>
      <c r="V8" s="264"/>
      <c r="W8" s="264"/>
      <c r="X8" s="264"/>
      <c r="Y8" s="264"/>
      <c r="Z8" s="264"/>
      <c r="AA8" s="264"/>
      <c r="AB8" s="264"/>
      <c r="AC8" s="264"/>
      <c r="AD8" s="264"/>
      <c r="AE8" s="264"/>
      <c r="AF8" s="264"/>
      <c r="AG8" s="264"/>
      <c r="AH8" s="265"/>
      <c r="AI8" s="290"/>
      <c r="AJ8" s="193"/>
      <c r="AK8" s="193"/>
      <c r="AL8" s="193"/>
      <c r="AM8" s="291"/>
      <c r="AN8" s="318"/>
      <c r="AO8" s="319"/>
      <c r="AP8" s="319"/>
      <c r="AQ8" s="319"/>
      <c r="AR8" s="319"/>
      <c r="AS8" s="319"/>
      <c r="AT8" s="319"/>
      <c r="AU8" s="319"/>
      <c r="AV8" s="319"/>
      <c r="AW8" s="319"/>
      <c r="AX8" s="319"/>
      <c r="AY8" s="319"/>
      <c r="AZ8" s="319"/>
      <c r="BA8" s="319"/>
      <c r="BB8" s="319"/>
      <c r="BC8" s="319"/>
      <c r="BD8" s="319"/>
      <c r="BE8" s="319"/>
      <c r="BF8" s="319"/>
      <c r="BG8" s="319"/>
      <c r="BH8" s="320"/>
    </row>
    <row r="9" spans="1:60" ht="15" customHeight="1" x14ac:dyDescent="0.15">
      <c r="A9" s="19"/>
      <c r="B9" s="305"/>
      <c r="C9" s="305"/>
      <c r="D9" s="6"/>
      <c r="E9" s="240"/>
      <c r="F9" s="241"/>
      <c r="G9" s="241"/>
      <c r="H9" s="241"/>
      <c r="I9" s="241"/>
      <c r="J9" s="241"/>
      <c r="K9" s="242"/>
      <c r="L9" s="266"/>
      <c r="M9" s="267"/>
      <c r="N9" s="267"/>
      <c r="O9" s="267"/>
      <c r="P9" s="267"/>
      <c r="Q9" s="267"/>
      <c r="R9" s="267"/>
      <c r="S9" s="267"/>
      <c r="T9" s="267"/>
      <c r="U9" s="267"/>
      <c r="V9" s="267"/>
      <c r="W9" s="267"/>
      <c r="X9" s="267"/>
      <c r="Y9" s="267"/>
      <c r="Z9" s="267"/>
      <c r="AA9" s="267"/>
      <c r="AB9" s="267"/>
      <c r="AC9" s="267"/>
      <c r="AD9" s="267"/>
      <c r="AE9" s="267"/>
      <c r="AF9" s="267"/>
      <c r="AG9" s="267"/>
      <c r="AH9" s="268"/>
      <c r="AI9" s="292"/>
      <c r="AJ9" s="212"/>
      <c r="AK9" s="212"/>
      <c r="AL9" s="212"/>
      <c r="AM9" s="213"/>
      <c r="AN9" s="266"/>
      <c r="AO9" s="267"/>
      <c r="AP9" s="267"/>
      <c r="AQ9" s="267"/>
      <c r="AR9" s="267"/>
      <c r="AS9" s="267"/>
      <c r="AT9" s="267"/>
      <c r="AU9" s="267"/>
      <c r="AV9" s="267"/>
      <c r="AW9" s="267"/>
      <c r="AX9" s="267"/>
      <c r="AY9" s="267"/>
      <c r="AZ9" s="267"/>
      <c r="BA9" s="267"/>
      <c r="BB9" s="267"/>
      <c r="BC9" s="267"/>
      <c r="BD9" s="267"/>
      <c r="BE9" s="267"/>
      <c r="BF9" s="267"/>
      <c r="BG9" s="267"/>
      <c r="BH9" s="321"/>
    </row>
    <row r="10" spans="1:60" ht="15.75" customHeight="1" x14ac:dyDescent="0.15">
      <c r="A10" s="19"/>
      <c r="B10" s="305"/>
      <c r="C10" s="305"/>
      <c r="D10" s="37"/>
      <c r="E10" s="269" t="s">
        <v>24</v>
      </c>
      <c r="F10" s="270"/>
      <c r="G10" s="270"/>
      <c r="H10" s="270"/>
      <c r="I10" s="270"/>
      <c r="J10" s="270"/>
      <c r="K10" s="271"/>
      <c r="L10" s="274"/>
      <c r="M10" s="275"/>
      <c r="N10" s="275"/>
      <c r="O10" s="275"/>
      <c r="P10" s="275"/>
      <c r="Q10" s="275"/>
      <c r="R10" s="275"/>
      <c r="S10" s="275"/>
      <c r="T10" s="275"/>
      <c r="U10" s="275"/>
      <c r="V10" s="275"/>
      <c r="W10" s="275"/>
      <c r="X10" s="275"/>
      <c r="Y10" s="275"/>
      <c r="Z10" s="275"/>
      <c r="AA10" s="276"/>
      <c r="AB10" s="277" t="s">
        <v>36</v>
      </c>
      <c r="AC10" s="278"/>
      <c r="AD10" s="278"/>
      <c r="AE10" s="279"/>
      <c r="AF10" s="9" t="s">
        <v>3</v>
      </c>
      <c r="AG10" s="282"/>
      <c r="AH10" s="282"/>
      <c r="AI10" s="282"/>
      <c r="AJ10" s="282"/>
      <c r="AK10" s="282"/>
      <c r="AL10" s="282"/>
      <c r="AM10" s="282"/>
      <c r="AN10" s="10"/>
      <c r="AO10" s="10"/>
      <c r="AP10" s="10"/>
      <c r="AQ10" s="10"/>
      <c r="AR10" s="10"/>
      <c r="AS10" s="10"/>
      <c r="AT10" s="10"/>
      <c r="AU10" s="10"/>
      <c r="AV10" s="10"/>
      <c r="AW10" s="10"/>
      <c r="AX10" s="10"/>
      <c r="AY10" s="10"/>
      <c r="AZ10" s="10"/>
      <c r="BA10" s="10"/>
      <c r="BB10" s="10"/>
      <c r="BC10" s="10"/>
      <c r="BD10" s="10"/>
      <c r="BE10" s="10"/>
      <c r="BF10" s="10"/>
      <c r="BG10" s="10"/>
      <c r="BH10" s="11"/>
    </row>
    <row r="11" spans="1:60" ht="15.75" customHeight="1" x14ac:dyDescent="0.15">
      <c r="A11" s="19"/>
      <c r="B11" s="305"/>
      <c r="C11" s="305"/>
      <c r="D11" s="37"/>
      <c r="E11" s="237" t="s">
        <v>37</v>
      </c>
      <c r="F11" s="238"/>
      <c r="G11" s="238"/>
      <c r="H11" s="238"/>
      <c r="I11" s="238"/>
      <c r="J11" s="238"/>
      <c r="K11" s="239"/>
      <c r="L11" s="245"/>
      <c r="M11" s="246"/>
      <c r="N11" s="246"/>
      <c r="O11" s="246"/>
      <c r="P11" s="246"/>
      <c r="Q11" s="246"/>
      <c r="R11" s="246"/>
      <c r="S11" s="246"/>
      <c r="T11" s="246"/>
      <c r="U11" s="246"/>
      <c r="V11" s="246"/>
      <c r="W11" s="246"/>
      <c r="X11" s="246"/>
      <c r="Y11" s="246"/>
      <c r="Z11" s="246"/>
      <c r="AA11" s="247"/>
      <c r="AB11" s="280"/>
      <c r="AC11" s="173"/>
      <c r="AD11" s="173"/>
      <c r="AE11" s="281"/>
      <c r="AF11" s="251"/>
      <c r="AG11" s="252"/>
      <c r="AH11" s="252"/>
      <c r="AI11" s="252"/>
      <c r="AJ11" s="252"/>
      <c r="AK11" s="252"/>
      <c r="AL11" s="252"/>
      <c r="AM11" s="252"/>
      <c r="AN11" s="252"/>
      <c r="AO11" s="252"/>
      <c r="AP11" s="252"/>
      <c r="AQ11" s="252"/>
      <c r="AR11" s="252"/>
      <c r="AS11" s="252"/>
      <c r="AT11" s="252"/>
      <c r="AU11" s="252"/>
      <c r="AV11" s="252"/>
      <c r="AW11" s="252"/>
      <c r="AX11" s="252"/>
      <c r="AY11" s="252"/>
      <c r="AZ11" s="252"/>
      <c r="BA11" s="252"/>
      <c r="BB11" s="252"/>
      <c r="BC11" s="252"/>
      <c r="BD11" s="252"/>
      <c r="BE11" s="252"/>
      <c r="BF11" s="252"/>
      <c r="BG11" s="252"/>
      <c r="BH11" s="253"/>
    </row>
    <row r="12" spans="1:60" ht="18" customHeight="1" thickBot="1" x14ac:dyDescent="0.2">
      <c r="A12" s="23"/>
      <c r="B12" s="38"/>
      <c r="C12" s="38"/>
      <c r="D12" s="39"/>
      <c r="E12" s="243"/>
      <c r="F12" s="177"/>
      <c r="G12" s="177"/>
      <c r="H12" s="177"/>
      <c r="I12" s="177"/>
      <c r="J12" s="177"/>
      <c r="K12" s="244"/>
      <c r="L12" s="248"/>
      <c r="M12" s="249"/>
      <c r="N12" s="249"/>
      <c r="O12" s="249"/>
      <c r="P12" s="249"/>
      <c r="Q12" s="249"/>
      <c r="R12" s="249"/>
      <c r="S12" s="249"/>
      <c r="T12" s="249"/>
      <c r="U12" s="249"/>
      <c r="V12" s="249"/>
      <c r="W12" s="249"/>
      <c r="X12" s="249"/>
      <c r="Y12" s="249"/>
      <c r="Z12" s="249"/>
      <c r="AA12" s="250"/>
      <c r="AB12" s="254" t="s">
        <v>2</v>
      </c>
      <c r="AC12" s="255"/>
      <c r="AD12" s="255"/>
      <c r="AE12" s="256"/>
      <c r="AF12" s="257"/>
      <c r="AG12" s="258"/>
      <c r="AH12" s="258"/>
      <c r="AI12" s="258"/>
      <c r="AJ12" s="258"/>
      <c r="AK12" s="258"/>
      <c r="AL12" s="258"/>
      <c r="AM12" s="258"/>
      <c r="AN12" s="258"/>
      <c r="AO12" s="258"/>
      <c r="AP12" s="258"/>
      <c r="AQ12" s="258"/>
      <c r="AR12" s="258"/>
      <c r="AS12" s="258"/>
      <c r="AT12" s="258"/>
      <c r="AU12" s="258"/>
      <c r="AV12" s="258"/>
      <c r="AW12" s="259"/>
      <c r="AX12" s="151" t="s">
        <v>70</v>
      </c>
      <c r="AY12" s="151"/>
      <c r="AZ12" s="151"/>
      <c r="BA12" s="151"/>
      <c r="BB12" s="151"/>
      <c r="BC12" s="260"/>
      <c r="BD12" s="260"/>
      <c r="BE12" s="260"/>
      <c r="BF12" s="260"/>
      <c r="BG12" s="261" t="s">
        <v>4</v>
      </c>
      <c r="BH12" s="262"/>
    </row>
    <row r="13" spans="1:60" ht="20.100000000000001" customHeight="1" x14ac:dyDescent="0.15">
      <c r="A13" s="209" t="s">
        <v>118</v>
      </c>
      <c r="B13" s="192"/>
      <c r="C13" s="192"/>
      <c r="D13" s="192"/>
      <c r="E13" s="192"/>
      <c r="F13" s="192"/>
      <c r="G13" s="210"/>
      <c r="H13" s="214"/>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5"/>
      <c r="AL13" s="215"/>
      <c r="AM13" s="215"/>
      <c r="AN13" s="215"/>
      <c r="AO13" s="215"/>
      <c r="AP13" s="215"/>
      <c r="AQ13" s="215"/>
      <c r="AR13" s="215"/>
      <c r="AS13" s="215"/>
      <c r="AT13" s="215"/>
      <c r="AU13" s="215"/>
      <c r="AV13" s="215"/>
      <c r="AW13" s="215"/>
      <c r="AX13" s="215"/>
      <c r="AY13" s="215"/>
      <c r="AZ13" s="215"/>
      <c r="BA13" s="215"/>
      <c r="BB13" s="215"/>
      <c r="BC13" s="215"/>
      <c r="BD13" s="215"/>
      <c r="BE13" s="215"/>
      <c r="BF13" s="215"/>
      <c r="BG13" s="215"/>
      <c r="BH13" s="216"/>
    </row>
    <row r="14" spans="1:60" ht="20.100000000000001" customHeight="1" x14ac:dyDescent="0.15">
      <c r="A14" s="211"/>
      <c r="B14" s="212"/>
      <c r="C14" s="212"/>
      <c r="D14" s="212"/>
      <c r="E14" s="212"/>
      <c r="F14" s="212"/>
      <c r="G14" s="213"/>
      <c r="H14" s="217"/>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8"/>
      <c r="BA14" s="218"/>
      <c r="BB14" s="218"/>
      <c r="BC14" s="218"/>
      <c r="BD14" s="218"/>
      <c r="BE14" s="218"/>
      <c r="BF14" s="218"/>
      <c r="BG14" s="218"/>
      <c r="BH14" s="219"/>
    </row>
    <row r="15" spans="1:60" ht="18.75" customHeight="1" x14ac:dyDescent="0.15">
      <c r="A15" s="220" t="s">
        <v>6</v>
      </c>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2"/>
    </row>
    <row r="16" spans="1:60" ht="26.25" customHeight="1" x14ac:dyDescent="0.15">
      <c r="A16" s="272" t="s">
        <v>10</v>
      </c>
      <c r="B16" s="223"/>
      <c r="C16" s="223"/>
      <c r="D16" s="223"/>
      <c r="E16" s="223"/>
      <c r="F16" s="223"/>
      <c r="G16" s="223"/>
      <c r="H16" s="223"/>
      <c r="I16" s="223"/>
      <c r="J16" s="223"/>
      <c r="K16" s="273"/>
      <c r="L16" s="235" t="s">
        <v>49</v>
      </c>
      <c r="M16" s="236"/>
      <c r="N16" s="236"/>
      <c r="O16" s="13"/>
      <c r="P16" s="223" t="s">
        <v>10</v>
      </c>
      <c r="Q16" s="223"/>
      <c r="R16" s="223"/>
      <c r="S16" s="223"/>
      <c r="T16" s="13"/>
      <c r="U16" s="13"/>
      <c r="V16" s="223" t="s">
        <v>11</v>
      </c>
      <c r="W16" s="223"/>
      <c r="X16" s="223"/>
      <c r="Y16" s="223"/>
      <c r="Z16" s="223"/>
      <c r="AA16" s="13"/>
      <c r="AB16" s="223" t="s">
        <v>41</v>
      </c>
      <c r="AC16" s="223"/>
      <c r="AD16" s="223"/>
      <c r="AE16" s="223"/>
      <c r="AF16" s="13"/>
      <c r="AG16" s="13"/>
      <c r="AH16" s="13"/>
      <c r="AI16" s="13"/>
      <c r="AJ16" s="13"/>
      <c r="AK16" s="13"/>
      <c r="AL16" s="13"/>
      <c r="AM16" s="13"/>
      <c r="AN16" s="13"/>
      <c r="AO16" s="13"/>
      <c r="AP16" s="13"/>
      <c r="AQ16" s="13"/>
      <c r="AR16" s="13"/>
      <c r="AS16" s="13"/>
      <c r="AT16" s="13"/>
      <c r="AU16" s="223" t="s">
        <v>12</v>
      </c>
      <c r="AV16" s="223"/>
      <c r="AW16" s="223"/>
      <c r="AX16" s="223"/>
      <c r="AY16" s="13"/>
      <c r="AZ16" s="13"/>
      <c r="BA16" s="13"/>
      <c r="BB16" s="13"/>
      <c r="BC16" s="223" t="s">
        <v>13</v>
      </c>
      <c r="BD16" s="223"/>
      <c r="BE16" s="223"/>
      <c r="BF16" s="223"/>
      <c r="BG16" s="223"/>
      <c r="BH16" s="224"/>
    </row>
    <row r="17" spans="1:152" ht="26.25" customHeight="1" x14ac:dyDescent="0.15">
      <c r="A17" s="225" t="s">
        <v>90</v>
      </c>
      <c r="B17" s="226"/>
      <c r="C17" s="226"/>
      <c r="D17" s="226"/>
      <c r="E17" s="226"/>
      <c r="F17" s="226"/>
      <c r="G17" s="226"/>
      <c r="H17" s="226"/>
      <c r="I17" s="226"/>
      <c r="J17" s="226"/>
      <c r="K17" s="227"/>
      <c r="L17" s="203"/>
      <c r="M17" s="204"/>
      <c r="N17" s="93" t="s">
        <v>25</v>
      </c>
      <c r="O17" s="234" t="str">
        <f>IFERROR(VLOOKUP(L17,$DX$17:$EE$36,3,0),"")</f>
        <v/>
      </c>
      <c r="P17" s="234"/>
      <c r="Q17" s="234"/>
      <c r="R17" s="234"/>
      <c r="S17" s="234"/>
      <c r="T17" s="94" t="s">
        <v>26</v>
      </c>
      <c r="U17" s="95" t="s">
        <v>15</v>
      </c>
      <c r="V17" s="207"/>
      <c r="W17" s="207"/>
      <c r="X17" s="207"/>
      <c r="Y17" s="207"/>
      <c r="Z17" s="207"/>
      <c r="AA17" s="96" t="s">
        <v>16</v>
      </c>
      <c r="AB17" s="191"/>
      <c r="AC17" s="191"/>
      <c r="AD17" s="191"/>
      <c r="AE17" s="191"/>
      <c r="AF17" s="97" t="s">
        <v>7</v>
      </c>
      <c r="AG17" s="207"/>
      <c r="AH17" s="207"/>
      <c r="AI17" s="97" t="s">
        <v>8</v>
      </c>
      <c r="AJ17" s="207"/>
      <c r="AK17" s="207"/>
      <c r="AL17" s="97" t="s">
        <v>9</v>
      </c>
      <c r="AM17" s="96" t="s">
        <v>15</v>
      </c>
      <c r="AN17" s="14" t="str">
        <f>EN17</f>
        <v/>
      </c>
      <c r="AO17" s="95" t="s">
        <v>16</v>
      </c>
      <c r="AP17" s="191" t="s">
        <v>40</v>
      </c>
      <c r="AQ17" s="191"/>
      <c r="AR17" s="191"/>
      <c r="AS17" s="98" t="s">
        <v>27</v>
      </c>
      <c r="AT17" s="207"/>
      <c r="AU17" s="207"/>
      <c r="AV17" s="206" t="s">
        <v>28</v>
      </c>
      <c r="AW17" s="206"/>
      <c r="AX17" s="207"/>
      <c r="AY17" s="207"/>
      <c r="AZ17" s="98" t="s">
        <v>27</v>
      </c>
      <c r="BA17" s="207"/>
      <c r="BB17" s="207"/>
      <c r="BC17" s="99" t="s">
        <v>15</v>
      </c>
      <c r="BD17" s="208"/>
      <c r="BE17" s="208"/>
      <c r="BF17" s="208"/>
      <c r="BG17" s="208"/>
      <c r="BH17" s="100" t="s">
        <v>16</v>
      </c>
      <c r="DX17" s="140">
        <v>1</v>
      </c>
      <c r="DY17" s="140"/>
      <c r="DZ17" s="140" t="s">
        <v>78</v>
      </c>
      <c r="EA17" s="140"/>
      <c r="EB17" s="140"/>
      <c r="EC17" s="140"/>
      <c r="ED17" s="140"/>
      <c r="EE17" s="140"/>
      <c r="EF17" s="194" t="e">
        <f>DATE(AB17,AG17,AJ17)</f>
        <v>#NUM!</v>
      </c>
      <c r="EG17" s="195"/>
      <c r="EH17" s="195"/>
      <c r="EI17" s="195"/>
      <c r="EJ17" s="195"/>
      <c r="EK17" s="195"/>
      <c r="EL17" s="195"/>
      <c r="EM17" s="74"/>
      <c r="EN17" s="196" t="str">
        <f>IFERROR(WEEKDAY(EF17),"")</f>
        <v/>
      </c>
      <c r="EO17" s="196"/>
      <c r="EP17" s="196"/>
      <c r="EQ17" s="196"/>
    </row>
    <row r="18" spans="1:152" ht="26.25" customHeight="1" x14ac:dyDescent="0.15">
      <c r="A18" s="228"/>
      <c r="B18" s="229"/>
      <c r="C18" s="229"/>
      <c r="D18" s="229"/>
      <c r="E18" s="229"/>
      <c r="F18" s="229"/>
      <c r="G18" s="229"/>
      <c r="H18" s="229"/>
      <c r="I18" s="229"/>
      <c r="J18" s="229"/>
      <c r="K18" s="230"/>
      <c r="L18" s="203"/>
      <c r="M18" s="204"/>
      <c r="N18" s="15" t="s">
        <v>25</v>
      </c>
      <c r="O18" s="173" t="str">
        <f t="shared" ref="O18:O27" si="0">IFERROR(VLOOKUP(L18,$DX$17:$EE$36,3,0),"")</f>
        <v/>
      </c>
      <c r="P18" s="173"/>
      <c r="Q18" s="173"/>
      <c r="R18" s="173"/>
      <c r="S18" s="173"/>
      <c r="T18" s="16" t="s">
        <v>26</v>
      </c>
      <c r="U18" s="3" t="s">
        <v>15</v>
      </c>
      <c r="V18" s="191"/>
      <c r="W18" s="191"/>
      <c r="X18" s="191"/>
      <c r="Y18" s="191"/>
      <c r="Z18" s="191"/>
      <c r="AA18" s="2" t="s">
        <v>16</v>
      </c>
      <c r="AB18" s="191"/>
      <c r="AC18" s="191"/>
      <c r="AD18" s="191"/>
      <c r="AE18" s="191"/>
      <c r="AF18" s="17" t="s">
        <v>7</v>
      </c>
      <c r="AG18" s="191"/>
      <c r="AH18" s="191"/>
      <c r="AI18" s="17" t="s">
        <v>8</v>
      </c>
      <c r="AJ18" s="191"/>
      <c r="AK18" s="191"/>
      <c r="AL18" s="17" t="s">
        <v>9</v>
      </c>
      <c r="AM18" s="2" t="s">
        <v>15</v>
      </c>
      <c r="AN18" s="14" t="str">
        <f t="shared" ref="AN18:AN27" si="1">EN18</f>
        <v/>
      </c>
      <c r="AO18" s="3" t="s">
        <v>16</v>
      </c>
      <c r="AP18" s="191"/>
      <c r="AQ18" s="191"/>
      <c r="AR18" s="191"/>
      <c r="AS18" s="78" t="s">
        <v>27</v>
      </c>
      <c r="AT18" s="191"/>
      <c r="AU18" s="191"/>
      <c r="AV18" s="200" t="s">
        <v>28</v>
      </c>
      <c r="AW18" s="200"/>
      <c r="AX18" s="191"/>
      <c r="AY18" s="191"/>
      <c r="AZ18" s="78" t="s">
        <v>27</v>
      </c>
      <c r="BA18" s="191"/>
      <c r="BB18" s="191"/>
      <c r="BC18" s="1" t="s">
        <v>15</v>
      </c>
      <c r="BD18" s="205"/>
      <c r="BE18" s="205"/>
      <c r="BF18" s="205"/>
      <c r="BG18" s="205"/>
      <c r="BH18" s="4" t="s">
        <v>16</v>
      </c>
      <c r="DX18" s="140">
        <v>2</v>
      </c>
      <c r="DY18" s="140"/>
      <c r="DZ18" s="140" t="s">
        <v>79</v>
      </c>
      <c r="EA18" s="140"/>
      <c r="EB18" s="140"/>
      <c r="EC18" s="140"/>
      <c r="ED18" s="140"/>
      <c r="EE18" s="140"/>
      <c r="EF18" s="194" t="e">
        <f t="shared" ref="EF18:EF27" si="2">DATE(AB18,AG18,AJ18)</f>
        <v>#NUM!</v>
      </c>
      <c r="EG18" s="195"/>
      <c r="EH18" s="195"/>
      <c r="EI18" s="195"/>
      <c r="EJ18" s="195"/>
      <c r="EK18" s="195"/>
      <c r="EL18" s="195"/>
      <c r="EM18" s="74"/>
      <c r="EN18" s="196" t="str">
        <f t="shared" ref="EN18:EN27" si="3">IFERROR(WEEKDAY(EF18),"")</f>
        <v/>
      </c>
      <c r="EO18" s="196"/>
      <c r="EP18" s="196"/>
      <c r="EQ18" s="196"/>
    </row>
    <row r="19" spans="1:152" ht="26.25" customHeight="1" x14ac:dyDescent="0.15">
      <c r="A19" s="228"/>
      <c r="B19" s="229"/>
      <c r="C19" s="229"/>
      <c r="D19" s="229"/>
      <c r="E19" s="229"/>
      <c r="F19" s="229"/>
      <c r="G19" s="229"/>
      <c r="H19" s="229"/>
      <c r="I19" s="229"/>
      <c r="J19" s="229"/>
      <c r="K19" s="230"/>
      <c r="L19" s="203"/>
      <c r="M19" s="204"/>
      <c r="N19" s="15" t="s">
        <v>25</v>
      </c>
      <c r="O19" s="173" t="str">
        <f t="shared" si="0"/>
        <v/>
      </c>
      <c r="P19" s="173"/>
      <c r="Q19" s="173"/>
      <c r="R19" s="173"/>
      <c r="S19" s="173"/>
      <c r="T19" s="16" t="s">
        <v>26</v>
      </c>
      <c r="U19" s="3" t="s">
        <v>15</v>
      </c>
      <c r="V19" s="191"/>
      <c r="W19" s="191"/>
      <c r="X19" s="191"/>
      <c r="Y19" s="191"/>
      <c r="Z19" s="191"/>
      <c r="AA19" s="2" t="s">
        <v>16</v>
      </c>
      <c r="AB19" s="191"/>
      <c r="AC19" s="191"/>
      <c r="AD19" s="191"/>
      <c r="AE19" s="191"/>
      <c r="AF19" s="17" t="s">
        <v>7</v>
      </c>
      <c r="AG19" s="191"/>
      <c r="AH19" s="191"/>
      <c r="AI19" s="17" t="s">
        <v>8</v>
      </c>
      <c r="AJ19" s="191"/>
      <c r="AK19" s="191"/>
      <c r="AL19" s="17" t="s">
        <v>9</v>
      </c>
      <c r="AM19" s="2" t="s">
        <v>15</v>
      </c>
      <c r="AN19" s="14" t="str">
        <f t="shared" si="1"/>
        <v/>
      </c>
      <c r="AO19" s="3" t="s">
        <v>16</v>
      </c>
      <c r="AP19" s="191"/>
      <c r="AQ19" s="191"/>
      <c r="AR19" s="191"/>
      <c r="AS19" s="78" t="s">
        <v>27</v>
      </c>
      <c r="AT19" s="191"/>
      <c r="AU19" s="191"/>
      <c r="AV19" s="200" t="s">
        <v>28</v>
      </c>
      <c r="AW19" s="200"/>
      <c r="AX19" s="191"/>
      <c r="AY19" s="191"/>
      <c r="AZ19" s="78" t="s">
        <v>27</v>
      </c>
      <c r="BA19" s="191"/>
      <c r="BB19" s="191"/>
      <c r="BC19" s="1" t="s">
        <v>15</v>
      </c>
      <c r="BD19" s="205"/>
      <c r="BE19" s="205"/>
      <c r="BF19" s="205"/>
      <c r="BG19" s="205"/>
      <c r="BH19" s="4" t="s">
        <v>16</v>
      </c>
      <c r="DX19" s="140">
        <v>3</v>
      </c>
      <c r="DY19" s="140"/>
      <c r="DZ19" s="140" t="s">
        <v>80</v>
      </c>
      <c r="EA19" s="140"/>
      <c r="EB19" s="140"/>
      <c r="EC19" s="140"/>
      <c r="ED19" s="140"/>
      <c r="EE19" s="140"/>
      <c r="EF19" s="194" t="e">
        <f t="shared" si="2"/>
        <v>#NUM!</v>
      </c>
      <c r="EG19" s="195"/>
      <c r="EH19" s="195"/>
      <c r="EI19" s="195"/>
      <c r="EJ19" s="195"/>
      <c r="EK19" s="195"/>
      <c r="EL19" s="195"/>
      <c r="EM19" s="74"/>
      <c r="EN19" s="196" t="str">
        <f t="shared" si="3"/>
        <v/>
      </c>
      <c r="EO19" s="196"/>
      <c r="EP19" s="196"/>
      <c r="EQ19" s="196"/>
    </row>
    <row r="20" spans="1:152" ht="26.25" customHeight="1" x14ac:dyDescent="0.15">
      <c r="A20" s="228"/>
      <c r="B20" s="229"/>
      <c r="C20" s="229"/>
      <c r="D20" s="229"/>
      <c r="E20" s="229"/>
      <c r="F20" s="229"/>
      <c r="G20" s="229"/>
      <c r="H20" s="229"/>
      <c r="I20" s="229"/>
      <c r="J20" s="229"/>
      <c r="K20" s="230"/>
      <c r="L20" s="203"/>
      <c r="M20" s="204"/>
      <c r="N20" s="15" t="s">
        <v>25</v>
      </c>
      <c r="O20" s="173" t="str">
        <f t="shared" si="0"/>
        <v/>
      </c>
      <c r="P20" s="173"/>
      <c r="Q20" s="173"/>
      <c r="R20" s="173"/>
      <c r="S20" s="173"/>
      <c r="T20" s="16" t="s">
        <v>26</v>
      </c>
      <c r="U20" s="3" t="s">
        <v>15</v>
      </c>
      <c r="V20" s="191"/>
      <c r="W20" s="191"/>
      <c r="X20" s="191"/>
      <c r="Y20" s="191"/>
      <c r="Z20" s="191"/>
      <c r="AA20" s="2" t="s">
        <v>16</v>
      </c>
      <c r="AB20" s="191"/>
      <c r="AC20" s="191"/>
      <c r="AD20" s="191"/>
      <c r="AE20" s="191"/>
      <c r="AF20" s="17" t="s">
        <v>7</v>
      </c>
      <c r="AG20" s="191"/>
      <c r="AH20" s="191"/>
      <c r="AI20" s="17" t="s">
        <v>8</v>
      </c>
      <c r="AJ20" s="191"/>
      <c r="AK20" s="191"/>
      <c r="AL20" s="17" t="s">
        <v>9</v>
      </c>
      <c r="AM20" s="2" t="s">
        <v>15</v>
      </c>
      <c r="AN20" s="14" t="str">
        <f t="shared" si="1"/>
        <v/>
      </c>
      <c r="AO20" s="3" t="s">
        <v>16</v>
      </c>
      <c r="AP20" s="191"/>
      <c r="AQ20" s="191"/>
      <c r="AR20" s="191"/>
      <c r="AS20" s="78" t="s">
        <v>27</v>
      </c>
      <c r="AT20" s="191"/>
      <c r="AU20" s="191"/>
      <c r="AV20" s="200" t="s">
        <v>28</v>
      </c>
      <c r="AW20" s="200"/>
      <c r="AX20" s="191"/>
      <c r="AY20" s="191"/>
      <c r="AZ20" s="78" t="s">
        <v>27</v>
      </c>
      <c r="BA20" s="191"/>
      <c r="BB20" s="191"/>
      <c r="BC20" s="1" t="s">
        <v>15</v>
      </c>
      <c r="BD20" s="205"/>
      <c r="BE20" s="205"/>
      <c r="BF20" s="205"/>
      <c r="BG20" s="205"/>
      <c r="BH20" s="4" t="s">
        <v>16</v>
      </c>
      <c r="DX20" s="140">
        <v>4</v>
      </c>
      <c r="DY20" s="140"/>
      <c r="DZ20" s="140" t="s">
        <v>81</v>
      </c>
      <c r="EA20" s="140"/>
      <c r="EB20" s="140"/>
      <c r="EC20" s="140"/>
      <c r="ED20" s="140"/>
      <c r="EE20" s="140"/>
      <c r="EF20" s="194" t="e">
        <f t="shared" si="2"/>
        <v>#NUM!</v>
      </c>
      <c r="EG20" s="195"/>
      <c r="EH20" s="195"/>
      <c r="EI20" s="195"/>
      <c r="EJ20" s="195"/>
      <c r="EK20" s="195"/>
      <c r="EL20" s="195"/>
      <c r="EM20" s="74"/>
      <c r="EN20" s="196" t="str">
        <f t="shared" si="3"/>
        <v/>
      </c>
      <c r="EO20" s="196"/>
      <c r="EP20" s="196"/>
      <c r="EQ20" s="196"/>
    </row>
    <row r="21" spans="1:152" ht="26.25" customHeight="1" x14ac:dyDescent="0.15">
      <c r="A21" s="228"/>
      <c r="B21" s="229"/>
      <c r="C21" s="229"/>
      <c r="D21" s="229"/>
      <c r="E21" s="229"/>
      <c r="F21" s="229"/>
      <c r="G21" s="229"/>
      <c r="H21" s="229"/>
      <c r="I21" s="229"/>
      <c r="J21" s="229"/>
      <c r="K21" s="230"/>
      <c r="L21" s="203"/>
      <c r="M21" s="204"/>
      <c r="N21" s="15" t="s">
        <v>25</v>
      </c>
      <c r="O21" s="173" t="str">
        <f t="shared" si="0"/>
        <v/>
      </c>
      <c r="P21" s="173"/>
      <c r="Q21" s="173"/>
      <c r="R21" s="173"/>
      <c r="S21" s="173"/>
      <c r="T21" s="16" t="s">
        <v>26</v>
      </c>
      <c r="U21" s="3" t="s">
        <v>15</v>
      </c>
      <c r="V21" s="191"/>
      <c r="W21" s="191"/>
      <c r="X21" s="191"/>
      <c r="Y21" s="191"/>
      <c r="Z21" s="191"/>
      <c r="AA21" s="2" t="s">
        <v>16</v>
      </c>
      <c r="AB21" s="191"/>
      <c r="AC21" s="191"/>
      <c r="AD21" s="191"/>
      <c r="AE21" s="191"/>
      <c r="AF21" s="17" t="s">
        <v>7</v>
      </c>
      <c r="AG21" s="191"/>
      <c r="AH21" s="191"/>
      <c r="AI21" s="17" t="s">
        <v>8</v>
      </c>
      <c r="AJ21" s="191"/>
      <c r="AK21" s="191"/>
      <c r="AL21" s="17" t="s">
        <v>9</v>
      </c>
      <c r="AM21" s="2" t="s">
        <v>15</v>
      </c>
      <c r="AN21" s="14" t="str">
        <f t="shared" si="1"/>
        <v/>
      </c>
      <c r="AO21" s="3" t="s">
        <v>16</v>
      </c>
      <c r="AP21" s="191"/>
      <c r="AQ21" s="191"/>
      <c r="AR21" s="191"/>
      <c r="AS21" s="78" t="s">
        <v>27</v>
      </c>
      <c r="AT21" s="191"/>
      <c r="AU21" s="191"/>
      <c r="AV21" s="200" t="s">
        <v>28</v>
      </c>
      <c r="AW21" s="200"/>
      <c r="AX21" s="191"/>
      <c r="AY21" s="191"/>
      <c r="AZ21" s="78" t="s">
        <v>27</v>
      </c>
      <c r="BA21" s="191"/>
      <c r="BB21" s="191"/>
      <c r="BC21" s="1" t="s">
        <v>15</v>
      </c>
      <c r="BD21" s="205"/>
      <c r="BE21" s="205"/>
      <c r="BF21" s="205"/>
      <c r="BG21" s="205"/>
      <c r="BH21" s="4" t="s">
        <v>16</v>
      </c>
      <c r="DX21" s="140">
        <v>5</v>
      </c>
      <c r="DY21" s="140"/>
      <c r="DZ21" s="140" t="s">
        <v>82</v>
      </c>
      <c r="EA21" s="140"/>
      <c r="EB21" s="140"/>
      <c r="EC21" s="140"/>
      <c r="ED21" s="140"/>
      <c r="EE21" s="140"/>
      <c r="EF21" s="194" t="e">
        <f t="shared" si="2"/>
        <v>#NUM!</v>
      </c>
      <c r="EG21" s="195"/>
      <c r="EH21" s="195"/>
      <c r="EI21" s="195"/>
      <c r="EJ21" s="195"/>
      <c r="EK21" s="195"/>
      <c r="EL21" s="195"/>
      <c r="EM21" s="74"/>
      <c r="EN21" s="196" t="str">
        <f t="shared" si="3"/>
        <v/>
      </c>
      <c r="EO21" s="196"/>
      <c r="EP21" s="196"/>
      <c r="EQ21" s="196"/>
    </row>
    <row r="22" spans="1:152" ht="26.25" customHeight="1" x14ac:dyDescent="0.15">
      <c r="A22" s="228"/>
      <c r="B22" s="229"/>
      <c r="C22" s="229"/>
      <c r="D22" s="229"/>
      <c r="E22" s="229"/>
      <c r="F22" s="229"/>
      <c r="G22" s="229"/>
      <c r="H22" s="229"/>
      <c r="I22" s="229"/>
      <c r="J22" s="229"/>
      <c r="K22" s="230"/>
      <c r="L22" s="203"/>
      <c r="M22" s="204"/>
      <c r="N22" s="15" t="s">
        <v>25</v>
      </c>
      <c r="O22" s="173" t="str">
        <f t="shared" si="0"/>
        <v/>
      </c>
      <c r="P22" s="173"/>
      <c r="Q22" s="173"/>
      <c r="R22" s="173"/>
      <c r="S22" s="173"/>
      <c r="T22" s="16" t="s">
        <v>26</v>
      </c>
      <c r="U22" s="3" t="s">
        <v>15</v>
      </c>
      <c r="V22" s="191"/>
      <c r="W22" s="191"/>
      <c r="X22" s="191"/>
      <c r="Y22" s="191"/>
      <c r="Z22" s="191"/>
      <c r="AA22" s="2" t="s">
        <v>16</v>
      </c>
      <c r="AB22" s="191"/>
      <c r="AC22" s="191"/>
      <c r="AD22" s="191"/>
      <c r="AE22" s="191"/>
      <c r="AF22" s="17" t="s">
        <v>7</v>
      </c>
      <c r="AG22" s="191"/>
      <c r="AH22" s="191"/>
      <c r="AI22" s="17" t="s">
        <v>8</v>
      </c>
      <c r="AJ22" s="191"/>
      <c r="AK22" s="191"/>
      <c r="AL22" s="17" t="s">
        <v>9</v>
      </c>
      <c r="AM22" s="2" t="s">
        <v>15</v>
      </c>
      <c r="AN22" s="14" t="str">
        <f t="shared" si="1"/>
        <v/>
      </c>
      <c r="AO22" s="3" t="s">
        <v>16</v>
      </c>
      <c r="AP22" s="191"/>
      <c r="AQ22" s="191"/>
      <c r="AR22" s="191"/>
      <c r="AS22" s="78" t="s">
        <v>27</v>
      </c>
      <c r="AT22" s="191"/>
      <c r="AU22" s="191"/>
      <c r="AV22" s="200" t="s">
        <v>28</v>
      </c>
      <c r="AW22" s="200"/>
      <c r="AX22" s="191"/>
      <c r="AY22" s="191"/>
      <c r="AZ22" s="78" t="s">
        <v>27</v>
      </c>
      <c r="BA22" s="191"/>
      <c r="BB22" s="191"/>
      <c r="BC22" s="1" t="s">
        <v>15</v>
      </c>
      <c r="BD22" s="205"/>
      <c r="BE22" s="205"/>
      <c r="BF22" s="205"/>
      <c r="BG22" s="205"/>
      <c r="BH22" s="4" t="s">
        <v>16</v>
      </c>
      <c r="DX22" s="140">
        <v>6</v>
      </c>
      <c r="DY22" s="140"/>
      <c r="DZ22" s="140" t="s">
        <v>83</v>
      </c>
      <c r="EA22" s="140"/>
      <c r="EB22" s="140"/>
      <c r="EC22" s="140"/>
      <c r="ED22" s="140"/>
      <c r="EE22" s="140"/>
      <c r="EF22" s="194" t="e">
        <f t="shared" si="2"/>
        <v>#NUM!</v>
      </c>
      <c r="EG22" s="195"/>
      <c r="EH22" s="195"/>
      <c r="EI22" s="195"/>
      <c r="EJ22" s="195"/>
      <c r="EK22" s="195"/>
      <c r="EL22" s="195"/>
      <c r="EM22" s="74"/>
      <c r="EN22" s="196" t="str">
        <f t="shared" si="3"/>
        <v/>
      </c>
      <c r="EO22" s="196"/>
      <c r="EP22" s="196"/>
      <c r="EQ22" s="196"/>
    </row>
    <row r="23" spans="1:152" ht="26.25" customHeight="1" x14ac:dyDescent="0.15">
      <c r="A23" s="228"/>
      <c r="B23" s="229"/>
      <c r="C23" s="229"/>
      <c r="D23" s="229"/>
      <c r="E23" s="229"/>
      <c r="F23" s="229"/>
      <c r="G23" s="229"/>
      <c r="H23" s="229"/>
      <c r="I23" s="229"/>
      <c r="J23" s="229"/>
      <c r="K23" s="230"/>
      <c r="L23" s="203"/>
      <c r="M23" s="204"/>
      <c r="N23" s="15" t="s">
        <v>25</v>
      </c>
      <c r="O23" s="173" t="str">
        <f t="shared" si="0"/>
        <v/>
      </c>
      <c r="P23" s="173"/>
      <c r="Q23" s="173"/>
      <c r="R23" s="173"/>
      <c r="S23" s="173"/>
      <c r="T23" s="16" t="s">
        <v>26</v>
      </c>
      <c r="U23" s="3" t="s">
        <v>15</v>
      </c>
      <c r="V23" s="191"/>
      <c r="W23" s="191"/>
      <c r="X23" s="191"/>
      <c r="Y23" s="191"/>
      <c r="Z23" s="191"/>
      <c r="AA23" s="2" t="s">
        <v>16</v>
      </c>
      <c r="AB23" s="191"/>
      <c r="AC23" s="191"/>
      <c r="AD23" s="191"/>
      <c r="AE23" s="191"/>
      <c r="AF23" s="17" t="s">
        <v>7</v>
      </c>
      <c r="AG23" s="191"/>
      <c r="AH23" s="191"/>
      <c r="AI23" s="17" t="s">
        <v>8</v>
      </c>
      <c r="AJ23" s="191"/>
      <c r="AK23" s="191"/>
      <c r="AL23" s="17" t="s">
        <v>9</v>
      </c>
      <c r="AM23" s="2" t="s">
        <v>15</v>
      </c>
      <c r="AN23" s="14" t="str">
        <f t="shared" si="1"/>
        <v/>
      </c>
      <c r="AO23" s="3" t="s">
        <v>16</v>
      </c>
      <c r="AP23" s="191"/>
      <c r="AQ23" s="191"/>
      <c r="AR23" s="191"/>
      <c r="AS23" s="78" t="s">
        <v>27</v>
      </c>
      <c r="AT23" s="191"/>
      <c r="AU23" s="191"/>
      <c r="AV23" s="200" t="s">
        <v>28</v>
      </c>
      <c r="AW23" s="200"/>
      <c r="AX23" s="191"/>
      <c r="AY23" s="191"/>
      <c r="AZ23" s="78" t="s">
        <v>27</v>
      </c>
      <c r="BA23" s="191"/>
      <c r="BB23" s="191"/>
      <c r="BC23" s="1" t="s">
        <v>15</v>
      </c>
      <c r="BD23" s="205"/>
      <c r="BE23" s="205"/>
      <c r="BF23" s="205"/>
      <c r="BG23" s="205"/>
      <c r="BH23" s="4" t="s">
        <v>16</v>
      </c>
      <c r="DX23" s="140">
        <v>7</v>
      </c>
      <c r="DY23" s="140"/>
      <c r="DZ23" s="140">
        <v>202</v>
      </c>
      <c r="EA23" s="140"/>
      <c r="EB23" s="140"/>
      <c r="EC23" s="140"/>
      <c r="ED23" s="140"/>
      <c r="EE23" s="140"/>
      <c r="EF23" s="194" t="e">
        <f t="shared" si="2"/>
        <v>#NUM!</v>
      </c>
      <c r="EG23" s="195"/>
      <c r="EH23" s="195"/>
      <c r="EI23" s="195"/>
      <c r="EJ23" s="195"/>
      <c r="EK23" s="195"/>
      <c r="EL23" s="195"/>
      <c r="EM23" s="74"/>
      <c r="EN23" s="196" t="str">
        <f t="shared" si="3"/>
        <v/>
      </c>
      <c r="EO23" s="196"/>
      <c r="EP23" s="196"/>
      <c r="EQ23" s="196"/>
    </row>
    <row r="24" spans="1:152" ht="26.25" customHeight="1" x14ac:dyDescent="0.15">
      <c r="A24" s="228"/>
      <c r="B24" s="229"/>
      <c r="C24" s="229"/>
      <c r="D24" s="229"/>
      <c r="E24" s="229"/>
      <c r="F24" s="229"/>
      <c r="G24" s="229"/>
      <c r="H24" s="229"/>
      <c r="I24" s="229"/>
      <c r="J24" s="229"/>
      <c r="K24" s="230"/>
      <c r="L24" s="203"/>
      <c r="M24" s="204"/>
      <c r="N24" s="15" t="s">
        <v>25</v>
      </c>
      <c r="O24" s="173" t="str">
        <f t="shared" si="0"/>
        <v/>
      </c>
      <c r="P24" s="173"/>
      <c r="Q24" s="173"/>
      <c r="R24" s="173"/>
      <c r="S24" s="173"/>
      <c r="T24" s="16" t="s">
        <v>26</v>
      </c>
      <c r="U24" s="3" t="s">
        <v>15</v>
      </c>
      <c r="V24" s="191"/>
      <c r="W24" s="191"/>
      <c r="X24" s="191"/>
      <c r="Y24" s="191"/>
      <c r="Z24" s="191"/>
      <c r="AA24" s="2" t="s">
        <v>16</v>
      </c>
      <c r="AB24" s="191"/>
      <c r="AC24" s="191"/>
      <c r="AD24" s="191"/>
      <c r="AE24" s="191"/>
      <c r="AF24" s="17" t="s">
        <v>7</v>
      </c>
      <c r="AG24" s="191"/>
      <c r="AH24" s="191"/>
      <c r="AI24" s="17" t="s">
        <v>8</v>
      </c>
      <c r="AJ24" s="191"/>
      <c r="AK24" s="191"/>
      <c r="AL24" s="17" t="s">
        <v>9</v>
      </c>
      <c r="AM24" s="2" t="s">
        <v>15</v>
      </c>
      <c r="AN24" s="14" t="str">
        <f t="shared" si="1"/>
        <v/>
      </c>
      <c r="AO24" s="3" t="s">
        <v>16</v>
      </c>
      <c r="AP24" s="191"/>
      <c r="AQ24" s="191"/>
      <c r="AR24" s="191"/>
      <c r="AS24" s="78" t="s">
        <v>27</v>
      </c>
      <c r="AT24" s="191"/>
      <c r="AU24" s="191"/>
      <c r="AV24" s="200" t="s">
        <v>28</v>
      </c>
      <c r="AW24" s="200"/>
      <c r="AX24" s="191"/>
      <c r="AY24" s="191"/>
      <c r="AZ24" s="78" t="s">
        <v>27</v>
      </c>
      <c r="BA24" s="191"/>
      <c r="BB24" s="191"/>
      <c r="BC24" s="1" t="s">
        <v>15</v>
      </c>
      <c r="BD24" s="205"/>
      <c r="BE24" s="205"/>
      <c r="BF24" s="205"/>
      <c r="BG24" s="205"/>
      <c r="BH24" s="4" t="s">
        <v>16</v>
      </c>
      <c r="DX24" s="140">
        <v>8</v>
      </c>
      <c r="DY24" s="140"/>
      <c r="DZ24" s="140" t="s">
        <v>87</v>
      </c>
      <c r="EA24" s="140"/>
      <c r="EB24" s="140"/>
      <c r="EC24" s="140"/>
      <c r="ED24" s="140"/>
      <c r="EE24" s="140"/>
      <c r="EF24" s="194" t="e">
        <f t="shared" si="2"/>
        <v>#NUM!</v>
      </c>
      <c r="EG24" s="195"/>
      <c r="EH24" s="195"/>
      <c r="EI24" s="195"/>
      <c r="EJ24" s="195"/>
      <c r="EK24" s="195"/>
      <c r="EL24" s="195"/>
      <c r="EM24" s="74"/>
      <c r="EN24" s="196" t="str">
        <f t="shared" si="3"/>
        <v/>
      </c>
      <c r="EO24" s="196"/>
      <c r="EP24" s="196"/>
      <c r="EQ24" s="196"/>
    </row>
    <row r="25" spans="1:152" ht="26.25" customHeight="1" x14ac:dyDescent="0.15">
      <c r="A25" s="228"/>
      <c r="B25" s="229"/>
      <c r="C25" s="229"/>
      <c r="D25" s="229"/>
      <c r="E25" s="229"/>
      <c r="F25" s="229"/>
      <c r="G25" s="229"/>
      <c r="H25" s="229"/>
      <c r="I25" s="229"/>
      <c r="J25" s="229"/>
      <c r="K25" s="230"/>
      <c r="L25" s="203"/>
      <c r="M25" s="204"/>
      <c r="N25" s="15" t="s">
        <v>25</v>
      </c>
      <c r="O25" s="173" t="str">
        <f t="shared" si="0"/>
        <v/>
      </c>
      <c r="P25" s="173"/>
      <c r="Q25" s="173"/>
      <c r="R25" s="173"/>
      <c r="S25" s="173"/>
      <c r="T25" s="16" t="s">
        <v>26</v>
      </c>
      <c r="U25" s="3" t="s">
        <v>15</v>
      </c>
      <c r="V25" s="191"/>
      <c r="W25" s="191"/>
      <c r="X25" s="191"/>
      <c r="Y25" s="191"/>
      <c r="Z25" s="191"/>
      <c r="AA25" s="2" t="s">
        <v>16</v>
      </c>
      <c r="AB25" s="191"/>
      <c r="AC25" s="191"/>
      <c r="AD25" s="191"/>
      <c r="AE25" s="191"/>
      <c r="AF25" s="17" t="s">
        <v>7</v>
      </c>
      <c r="AG25" s="191"/>
      <c r="AH25" s="191"/>
      <c r="AI25" s="17" t="s">
        <v>8</v>
      </c>
      <c r="AJ25" s="191"/>
      <c r="AK25" s="191"/>
      <c r="AL25" s="17" t="s">
        <v>9</v>
      </c>
      <c r="AM25" s="2" t="s">
        <v>15</v>
      </c>
      <c r="AN25" s="14" t="str">
        <f t="shared" si="1"/>
        <v/>
      </c>
      <c r="AO25" s="3" t="s">
        <v>16</v>
      </c>
      <c r="AP25" s="191"/>
      <c r="AQ25" s="191"/>
      <c r="AR25" s="191"/>
      <c r="AS25" s="78" t="s">
        <v>27</v>
      </c>
      <c r="AT25" s="191"/>
      <c r="AU25" s="191"/>
      <c r="AV25" s="200" t="s">
        <v>28</v>
      </c>
      <c r="AW25" s="200"/>
      <c r="AX25" s="191"/>
      <c r="AY25" s="191"/>
      <c r="AZ25" s="78" t="s">
        <v>27</v>
      </c>
      <c r="BA25" s="191"/>
      <c r="BB25" s="191"/>
      <c r="BC25" s="1" t="s">
        <v>15</v>
      </c>
      <c r="BD25" s="205"/>
      <c r="BE25" s="205"/>
      <c r="BF25" s="205"/>
      <c r="BG25" s="205"/>
      <c r="BH25" s="4" t="s">
        <v>16</v>
      </c>
      <c r="DX25" s="140">
        <v>9</v>
      </c>
      <c r="DY25" s="140"/>
      <c r="DZ25" s="140">
        <v>301</v>
      </c>
      <c r="EA25" s="140"/>
      <c r="EB25" s="140"/>
      <c r="EC25" s="140"/>
      <c r="ED25" s="140"/>
      <c r="EE25" s="140"/>
      <c r="EF25" s="194" t="e">
        <f t="shared" si="2"/>
        <v>#NUM!</v>
      </c>
      <c r="EG25" s="195"/>
      <c r="EH25" s="195"/>
      <c r="EI25" s="195"/>
      <c r="EJ25" s="195"/>
      <c r="EK25" s="195"/>
      <c r="EL25" s="195"/>
      <c r="EM25" s="74"/>
      <c r="EN25" s="196" t="str">
        <f t="shared" si="3"/>
        <v/>
      </c>
      <c r="EO25" s="196"/>
      <c r="EP25" s="196"/>
      <c r="EQ25" s="196"/>
    </row>
    <row r="26" spans="1:152" ht="26.25" customHeight="1" x14ac:dyDescent="0.15">
      <c r="A26" s="228"/>
      <c r="B26" s="229"/>
      <c r="C26" s="229"/>
      <c r="D26" s="229"/>
      <c r="E26" s="229"/>
      <c r="F26" s="229"/>
      <c r="G26" s="229"/>
      <c r="H26" s="229"/>
      <c r="I26" s="229"/>
      <c r="J26" s="229"/>
      <c r="K26" s="230"/>
      <c r="L26" s="203"/>
      <c r="M26" s="204"/>
      <c r="N26" s="15" t="s">
        <v>25</v>
      </c>
      <c r="O26" s="173" t="str">
        <f t="shared" si="0"/>
        <v/>
      </c>
      <c r="P26" s="173"/>
      <c r="Q26" s="173"/>
      <c r="R26" s="173"/>
      <c r="S26" s="173"/>
      <c r="T26" s="16" t="s">
        <v>26</v>
      </c>
      <c r="U26" s="3" t="s">
        <v>15</v>
      </c>
      <c r="V26" s="191"/>
      <c r="W26" s="191"/>
      <c r="X26" s="191"/>
      <c r="Y26" s="191"/>
      <c r="Z26" s="191"/>
      <c r="AA26" s="2" t="s">
        <v>16</v>
      </c>
      <c r="AB26" s="191"/>
      <c r="AC26" s="191"/>
      <c r="AD26" s="191"/>
      <c r="AE26" s="191"/>
      <c r="AF26" s="17" t="s">
        <v>7</v>
      </c>
      <c r="AG26" s="191"/>
      <c r="AH26" s="191"/>
      <c r="AI26" s="17" t="s">
        <v>8</v>
      </c>
      <c r="AJ26" s="191"/>
      <c r="AK26" s="191"/>
      <c r="AL26" s="17" t="s">
        <v>9</v>
      </c>
      <c r="AM26" s="2" t="s">
        <v>15</v>
      </c>
      <c r="AN26" s="14" t="str">
        <f t="shared" si="1"/>
        <v/>
      </c>
      <c r="AO26" s="3" t="s">
        <v>16</v>
      </c>
      <c r="AP26" s="191"/>
      <c r="AQ26" s="191"/>
      <c r="AR26" s="191"/>
      <c r="AS26" s="78" t="s">
        <v>27</v>
      </c>
      <c r="AT26" s="191"/>
      <c r="AU26" s="191"/>
      <c r="AV26" s="200" t="s">
        <v>28</v>
      </c>
      <c r="AW26" s="200"/>
      <c r="AX26" s="191"/>
      <c r="AY26" s="191"/>
      <c r="AZ26" s="78" t="s">
        <v>27</v>
      </c>
      <c r="BA26" s="191"/>
      <c r="BB26" s="191"/>
      <c r="BC26" s="1" t="s">
        <v>15</v>
      </c>
      <c r="BD26" s="205"/>
      <c r="BE26" s="205"/>
      <c r="BF26" s="205"/>
      <c r="BG26" s="205"/>
      <c r="BH26" s="4" t="s">
        <v>16</v>
      </c>
      <c r="DX26" s="140">
        <v>10</v>
      </c>
      <c r="DY26" s="140"/>
      <c r="DZ26" s="140" t="s">
        <v>84</v>
      </c>
      <c r="EA26" s="140"/>
      <c r="EB26" s="140"/>
      <c r="EC26" s="140"/>
      <c r="ED26" s="140"/>
      <c r="EE26" s="140"/>
      <c r="EF26" s="194" t="e">
        <f t="shared" si="2"/>
        <v>#NUM!</v>
      </c>
      <c r="EG26" s="195"/>
      <c r="EH26" s="195"/>
      <c r="EI26" s="195"/>
      <c r="EJ26" s="195"/>
      <c r="EK26" s="195"/>
      <c r="EL26" s="195"/>
      <c r="EM26" s="74"/>
      <c r="EN26" s="196" t="str">
        <f t="shared" si="3"/>
        <v/>
      </c>
      <c r="EO26" s="196"/>
      <c r="EP26" s="196"/>
      <c r="EQ26" s="196"/>
    </row>
    <row r="27" spans="1:152" ht="26.25" customHeight="1" thickBot="1" x14ac:dyDescent="0.2">
      <c r="A27" s="231"/>
      <c r="B27" s="232"/>
      <c r="C27" s="232"/>
      <c r="D27" s="232"/>
      <c r="E27" s="232"/>
      <c r="F27" s="232"/>
      <c r="G27" s="232"/>
      <c r="H27" s="232"/>
      <c r="I27" s="232"/>
      <c r="J27" s="232"/>
      <c r="K27" s="233"/>
      <c r="L27" s="175"/>
      <c r="M27" s="176"/>
      <c r="N27" s="101" t="s">
        <v>25</v>
      </c>
      <c r="O27" s="177" t="str">
        <f t="shared" si="0"/>
        <v/>
      </c>
      <c r="P27" s="177"/>
      <c r="Q27" s="177"/>
      <c r="R27" s="177"/>
      <c r="S27" s="177"/>
      <c r="T27" s="102" t="s">
        <v>26</v>
      </c>
      <c r="U27" s="103" t="s">
        <v>15</v>
      </c>
      <c r="V27" s="178"/>
      <c r="W27" s="178"/>
      <c r="X27" s="178"/>
      <c r="Y27" s="178"/>
      <c r="Z27" s="178"/>
      <c r="AA27" s="104" t="s">
        <v>16</v>
      </c>
      <c r="AB27" s="178"/>
      <c r="AC27" s="178"/>
      <c r="AD27" s="178"/>
      <c r="AE27" s="178"/>
      <c r="AF27" s="105" t="s">
        <v>7</v>
      </c>
      <c r="AG27" s="178"/>
      <c r="AH27" s="178"/>
      <c r="AI27" s="58" t="s">
        <v>8</v>
      </c>
      <c r="AJ27" s="199"/>
      <c r="AK27" s="199"/>
      <c r="AL27" s="105" t="s">
        <v>9</v>
      </c>
      <c r="AM27" s="104" t="s">
        <v>15</v>
      </c>
      <c r="AN27" s="106" t="str">
        <f t="shared" si="1"/>
        <v/>
      </c>
      <c r="AO27" s="103" t="s">
        <v>16</v>
      </c>
      <c r="AP27" s="178"/>
      <c r="AQ27" s="178"/>
      <c r="AR27" s="178"/>
      <c r="AS27" s="86" t="s">
        <v>27</v>
      </c>
      <c r="AT27" s="178"/>
      <c r="AU27" s="178"/>
      <c r="AV27" s="197" t="s">
        <v>28</v>
      </c>
      <c r="AW27" s="197"/>
      <c r="AX27" s="178"/>
      <c r="AY27" s="178"/>
      <c r="AZ27" s="86" t="s">
        <v>27</v>
      </c>
      <c r="BA27" s="178"/>
      <c r="BB27" s="178"/>
      <c r="BC27" s="107" t="s">
        <v>15</v>
      </c>
      <c r="BD27" s="198"/>
      <c r="BE27" s="198"/>
      <c r="BF27" s="198"/>
      <c r="BG27" s="198"/>
      <c r="BH27" s="108" t="s">
        <v>16</v>
      </c>
      <c r="DX27" s="140">
        <v>11</v>
      </c>
      <c r="DY27" s="140"/>
      <c r="DZ27" s="140" t="s">
        <v>85</v>
      </c>
      <c r="EA27" s="140"/>
      <c r="EB27" s="140"/>
      <c r="EC27" s="140"/>
      <c r="ED27" s="140"/>
      <c r="EE27" s="140"/>
      <c r="EF27" s="194" t="e">
        <f t="shared" si="2"/>
        <v>#NUM!</v>
      </c>
      <c r="EG27" s="195"/>
      <c r="EH27" s="195"/>
      <c r="EI27" s="195"/>
      <c r="EJ27" s="195"/>
      <c r="EK27" s="195"/>
      <c r="EL27" s="195"/>
      <c r="EM27" s="74"/>
      <c r="EN27" s="196" t="str">
        <f t="shared" si="3"/>
        <v/>
      </c>
      <c r="EO27" s="196"/>
      <c r="EP27" s="196"/>
      <c r="EQ27" s="196"/>
    </row>
    <row r="28" spans="1:152" ht="26.25" customHeight="1" x14ac:dyDescent="0.15">
      <c r="A28" s="80"/>
      <c r="B28" s="81"/>
      <c r="C28" s="81"/>
      <c r="D28" s="81"/>
      <c r="E28" s="81"/>
      <c r="F28" s="81"/>
      <c r="G28" s="81"/>
      <c r="H28" s="81"/>
      <c r="I28" s="81"/>
      <c r="J28" s="81"/>
      <c r="K28" s="81"/>
      <c r="L28" s="81"/>
      <c r="M28" s="81"/>
      <c r="N28" s="81"/>
      <c r="O28" s="81"/>
      <c r="P28" s="81"/>
      <c r="Q28" s="81"/>
      <c r="R28" s="81"/>
      <c r="S28" s="81"/>
      <c r="T28" s="81"/>
      <c r="U28" s="81"/>
      <c r="V28" s="81"/>
      <c r="W28" s="81"/>
      <c r="X28" s="88"/>
      <c r="Y28" s="88"/>
      <c r="Z28" s="88"/>
      <c r="AA28" s="88"/>
      <c r="AB28" s="88"/>
      <c r="AC28" s="88"/>
      <c r="AD28" s="88"/>
      <c r="AE28" s="88"/>
      <c r="AF28" s="88"/>
      <c r="AG28" s="88"/>
      <c r="AH28" s="88"/>
      <c r="AI28" s="88"/>
      <c r="AJ28" s="88"/>
      <c r="AK28" s="88"/>
      <c r="AL28" s="88"/>
      <c r="AM28" s="88"/>
      <c r="AN28" s="88"/>
      <c r="AO28" s="88"/>
      <c r="AP28" s="110" t="s">
        <v>97</v>
      </c>
      <c r="AQ28" s="111"/>
      <c r="AR28" s="112"/>
      <c r="AS28" s="113"/>
      <c r="AT28" s="112"/>
      <c r="AU28" s="112"/>
      <c r="AV28" s="113"/>
      <c r="AW28" s="114" t="s">
        <v>95</v>
      </c>
      <c r="AX28" s="201"/>
      <c r="AY28" s="201"/>
      <c r="AZ28" s="89" t="s">
        <v>96</v>
      </c>
      <c r="BA28" s="90"/>
      <c r="BB28" s="202"/>
      <c r="BC28" s="202"/>
      <c r="BD28" s="117" t="s">
        <v>44</v>
      </c>
      <c r="BE28" s="118"/>
      <c r="BF28" s="118"/>
      <c r="BG28" s="118"/>
      <c r="BH28" s="119"/>
      <c r="DX28" s="77"/>
      <c r="DY28" s="77"/>
      <c r="DZ28" s="77"/>
      <c r="EA28" s="77"/>
      <c r="EB28" s="77"/>
      <c r="EC28" s="77"/>
      <c r="ED28" s="77"/>
      <c r="EE28" s="77"/>
      <c r="EF28" s="83"/>
      <c r="EG28" s="84"/>
      <c r="EH28" s="84"/>
      <c r="EI28" s="84"/>
      <c r="EJ28" s="84"/>
      <c r="EK28" s="84"/>
      <c r="EL28" s="84"/>
      <c r="EM28" s="74"/>
      <c r="EN28" s="85"/>
      <c r="EO28" s="85"/>
      <c r="EP28" s="85"/>
      <c r="EQ28" s="85"/>
    </row>
    <row r="29" spans="1:152" ht="26.25" customHeight="1" thickBot="1" x14ac:dyDescent="0.2">
      <c r="A29" s="80"/>
      <c r="B29" s="81"/>
      <c r="C29" s="81"/>
      <c r="D29" s="81"/>
      <c r="E29" s="81"/>
      <c r="F29" s="81"/>
      <c r="G29" s="81"/>
      <c r="H29" s="81"/>
      <c r="I29" s="81"/>
      <c r="J29" s="81"/>
      <c r="K29" s="81"/>
      <c r="L29" s="81"/>
      <c r="M29" s="81"/>
      <c r="N29" s="81"/>
      <c r="O29" s="81"/>
      <c r="P29" s="81"/>
      <c r="Q29" s="81"/>
      <c r="R29" s="81"/>
      <c r="S29" s="81"/>
      <c r="T29" s="81"/>
      <c r="U29" s="81"/>
      <c r="V29" s="81"/>
      <c r="W29" s="87"/>
      <c r="X29" s="87"/>
      <c r="Y29" s="87"/>
      <c r="Z29" s="87"/>
      <c r="AA29" s="87"/>
      <c r="AB29" s="87"/>
      <c r="AC29" s="87"/>
      <c r="AD29" s="87"/>
      <c r="AE29" s="87"/>
      <c r="AF29" s="87"/>
      <c r="AG29" s="87"/>
      <c r="AH29" s="87"/>
      <c r="AI29" s="87"/>
      <c r="AJ29" s="87"/>
      <c r="AK29" s="87"/>
      <c r="AL29" s="87"/>
      <c r="AM29" s="87"/>
      <c r="AN29" s="87"/>
      <c r="AO29" s="81"/>
      <c r="AP29" s="115" t="s">
        <v>98</v>
      </c>
      <c r="AQ29" s="61"/>
      <c r="AR29" s="61"/>
      <c r="AS29" s="61"/>
      <c r="AT29" s="61"/>
      <c r="AU29" s="61"/>
      <c r="AV29" s="61"/>
      <c r="AW29" s="116" t="s">
        <v>95</v>
      </c>
      <c r="AX29" s="190"/>
      <c r="AY29" s="190"/>
      <c r="AZ29" s="91" t="s">
        <v>96</v>
      </c>
      <c r="BA29" s="92"/>
      <c r="BB29" s="189"/>
      <c r="BC29" s="189"/>
      <c r="BD29" s="61" t="s">
        <v>44</v>
      </c>
      <c r="BE29" s="101"/>
      <c r="BF29" s="61"/>
      <c r="BG29" s="61"/>
      <c r="BH29" s="56"/>
      <c r="DX29" s="77"/>
      <c r="DY29" s="77"/>
      <c r="DZ29" s="77"/>
      <c r="EA29" s="77"/>
      <c r="EB29" s="77"/>
      <c r="EC29" s="77"/>
      <c r="ED29" s="77"/>
      <c r="EE29" s="77"/>
      <c r="EF29" s="83"/>
      <c r="EG29" s="84"/>
      <c r="EH29" s="84"/>
      <c r="EI29" s="84"/>
      <c r="EJ29" s="84"/>
      <c r="EK29" s="84"/>
      <c r="EL29" s="84"/>
      <c r="EM29" s="74"/>
      <c r="EN29" s="85"/>
      <c r="EO29" s="85"/>
      <c r="EP29" s="85"/>
      <c r="EQ29" s="85"/>
    </row>
    <row r="30" spans="1:152" s="6" customFormat="1" ht="26.25" customHeight="1" x14ac:dyDescent="0.15">
      <c r="A30" s="44"/>
      <c r="B30" s="192" t="s">
        <v>50</v>
      </c>
      <c r="C30" s="192"/>
      <c r="D30" s="192"/>
      <c r="E30" s="192"/>
      <c r="F30" s="192"/>
      <c r="G30" s="192"/>
      <c r="H30" s="192"/>
      <c r="I30" s="192"/>
      <c r="J30" s="192"/>
      <c r="K30" s="45"/>
      <c r="L30" s="46"/>
      <c r="M30" s="47"/>
      <c r="N30" s="169" t="s">
        <v>58</v>
      </c>
      <c r="O30" s="169"/>
      <c r="P30" s="169"/>
      <c r="Q30" s="169"/>
      <c r="R30" s="169"/>
      <c r="S30" s="169"/>
      <c r="T30" s="169"/>
      <c r="U30" s="169"/>
      <c r="V30" s="48"/>
      <c r="W30" s="59"/>
      <c r="Y30" s="173" t="s">
        <v>59</v>
      </c>
      <c r="Z30" s="173"/>
      <c r="AA30" s="173"/>
      <c r="AB30" s="173"/>
      <c r="AC30" s="173"/>
      <c r="AD30" s="173"/>
      <c r="AE30" s="173"/>
      <c r="AF30" s="173"/>
      <c r="AG30" s="109"/>
      <c r="AJ30" s="148" t="s">
        <v>68</v>
      </c>
      <c r="AK30" s="148"/>
      <c r="AL30" s="148"/>
      <c r="AM30" s="148"/>
      <c r="AN30" s="82" t="s">
        <v>25</v>
      </c>
      <c r="AO30" s="174" t="s">
        <v>53</v>
      </c>
      <c r="AP30" s="174"/>
      <c r="AQ30" s="174"/>
      <c r="AS30" s="62" t="s">
        <v>26</v>
      </c>
      <c r="AV30" s="59"/>
      <c r="AW30" s="59"/>
      <c r="AY30" s="169" t="s">
        <v>60</v>
      </c>
      <c r="AZ30" s="169"/>
      <c r="BA30" s="169"/>
      <c r="BB30" s="169"/>
      <c r="BC30" s="169"/>
      <c r="BD30" s="169"/>
      <c r="BE30" s="169"/>
      <c r="BF30" s="48"/>
      <c r="BG30" s="48"/>
      <c r="BH30" s="49"/>
      <c r="BO30" s="7"/>
      <c r="BP30" s="7"/>
      <c r="BQ30" s="7"/>
      <c r="BR30" s="7"/>
      <c r="BS30" s="7"/>
      <c r="BV30" s="7"/>
      <c r="BW30" s="7"/>
      <c r="BX30" s="7"/>
      <c r="BY30" s="7"/>
      <c r="BZ30" s="7"/>
      <c r="CA30" s="69" t="s">
        <v>71</v>
      </c>
      <c r="CB30" s="67" t="str">
        <f>CA30</f>
        <v>選択</v>
      </c>
      <c r="CC30" s="68" t="str">
        <f>CB30</f>
        <v>選択</v>
      </c>
      <c r="CD30" s="68" t="str">
        <f>CC30</f>
        <v>選択</v>
      </c>
      <c r="CE30" s="68" t="str">
        <f t="shared" ref="CE30:CF30" si="4">CD30</f>
        <v>選択</v>
      </c>
      <c r="CF30" s="68" t="str">
        <f t="shared" si="4"/>
        <v>選択</v>
      </c>
      <c r="DW30" s="7"/>
      <c r="DX30" s="140">
        <v>12</v>
      </c>
      <c r="DY30" s="140"/>
      <c r="DZ30" s="140" t="s">
        <v>86</v>
      </c>
      <c r="EA30" s="140"/>
      <c r="EB30" s="140"/>
      <c r="EC30" s="140"/>
      <c r="ED30" s="140"/>
      <c r="EE30" s="140"/>
      <c r="EF30" s="7"/>
      <c r="EG30" s="7"/>
      <c r="EH30" s="7"/>
      <c r="EI30" s="7"/>
      <c r="EJ30" s="7"/>
      <c r="EK30" s="7"/>
      <c r="EL30" s="7"/>
      <c r="EM30" s="7"/>
      <c r="EN30" s="7"/>
      <c r="EO30" s="7"/>
      <c r="EP30" s="7"/>
      <c r="EQ30" s="7"/>
      <c r="ER30" s="7"/>
      <c r="ES30" s="7"/>
      <c r="ET30" s="7"/>
      <c r="EU30" s="7"/>
      <c r="EV30" s="7"/>
    </row>
    <row r="31" spans="1:152" s="6" customFormat="1" ht="26.25" customHeight="1" thickBot="1" x14ac:dyDescent="0.2">
      <c r="A31" s="50"/>
      <c r="B31" s="193"/>
      <c r="C31" s="193"/>
      <c r="D31" s="193"/>
      <c r="E31" s="193"/>
      <c r="F31" s="193"/>
      <c r="G31" s="193"/>
      <c r="H31" s="193"/>
      <c r="I31" s="193"/>
      <c r="J31" s="193"/>
      <c r="K31" s="37"/>
      <c r="L31" s="51"/>
      <c r="M31" s="52"/>
      <c r="N31" s="149" t="s">
        <v>69</v>
      </c>
      <c r="O31" s="149"/>
      <c r="P31" s="149"/>
      <c r="Q31" s="149"/>
      <c r="R31" s="147" t="s">
        <v>25</v>
      </c>
      <c r="S31" s="147"/>
      <c r="T31" s="150" t="s">
        <v>53</v>
      </c>
      <c r="U31" s="150"/>
      <c r="V31" s="150"/>
      <c r="W31" s="57" t="s">
        <v>26</v>
      </c>
      <c r="X31" s="63"/>
      <c r="Y31" s="63"/>
      <c r="AA31" s="52"/>
      <c r="AB31" s="151" t="s">
        <v>61</v>
      </c>
      <c r="AC31" s="151"/>
      <c r="AD31" s="151"/>
      <c r="AE31" s="151"/>
      <c r="AF31" s="151"/>
      <c r="AG31" s="151"/>
      <c r="AH31" s="151"/>
      <c r="AI31" s="60"/>
      <c r="AJ31" s="60"/>
      <c r="AK31" s="53"/>
      <c r="AM31" s="149" t="s">
        <v>62</v>
      </c>
      <c r="AN31" s="149"/>
      <c r="AO31" s="149"/>
      <c r="AP31" s="149"/>
      <c r="AQ31" s="149"/>
      <c r="AR31" s="149"/>
      <c r="AS31" s="53"/>
      <c r="AT31" s="57"/>
      <c r="AU31" s="57"/>
      <c r="AV31" s="187" t="s">
        <v>63</v>
      </c>
      <c r="AW31" s="187"/>
      <c r="AX31" s="187"/>
      <c r="AY31" s="187"/>
      <c r="AZ31" s="188" t="s">
        <v>25</v>
      </c>
      <c r="BA31" s="188"/>
      <c r="BB31" s="170" t="s">
        <v>53</v>
      </c>
      <c r="BC31" s="170"/>
      <c r="BD31" s="170"/>
      <c r="BE31" s="171" t="s">
        <v>26</v>
      </c>
      <c r="BF31" s="172"/>
      <c r="BG31" s="54"/>
      <c r="BH31" s="55"/>
      <c r="BO31" s="7"/>
      <c r="BP31" s="7"/>
      <c r="BQ31" s="7"/>
      <c r="BR31" s="7"/>
      <c r="BS31" s="7"/>
      <c r="BV31" s="7"/>
      <c r="BW31" s="7"/>
      <c r="BX31" s="7"/>
      <c r="BY31" s="64"/>
      <c r="BZ31" s="69" t="b">
        <v>0</v>
      </c>
      <c r="CA31" s="73" t="s">
        <v>74</v>
      </c>
      <c r="CB31" s="66" t="str">
        <f>IF($BZ$31=TRUE,CA31,"")</f>
        <v/>
      </c>
      <c r="CC31" s="72" t="s">
        <v>74</v>
      </c>
      <c r="CD31" s="72" t="str">
        <f>IF($BZ$32=TRUE,CC31,"")</f>
        <v/>
      </c>
      <c r="CE31" s="71" t="s">
        <v>75</v>
      </c>
      <c r="CF31" s="71" t="str">
        <f>IF($BZ$33=TRUE,CE31,"")</f>
        <v/>
      </c>
      <c r="DW31" s="7"/>
      <c r="DX31" s="140">
        <v>13</v>
      </c>
      <c r="DY31" s="140"/>
      <c r="DZ31" s="140" t="s">
        <v>88</v>
      </c>
      <c r="EA31" s="140"/>
      <c r="EB31" s="140"/>
      <c r="EC31" s="140"/>
      <c r="ED31" s="140"/>
      <c r="EE31" s="140"/>
      <c r="EF31" s="7"/>
      <c r="EG31" s="7"/>
      <c r="EH31" s="7"/>
      <c r="EI31" s="7"/>
      <c r="EJ31" s="7"/>
      <c r="EK31" s="7"/>
      <c r="EL31" s="7"/>
      <c r="EM31" s="7"/>
      <c r="EN31" s="7"/>
      <c r="EO31" s="7"/>
      <c r="EP31" s="7"/>
      <c r="EQ31" s="7"/>
      <c r="ER31" s="7"/>
      <c r="ES31" s="7"/>
      <c r="ET31" s="7"/>
      <c r="EU31" s="7"/>
      <c r="EV31" s="7"/>
    </row>
    <row r="32" spans="1:152" ht="39" customHeight="1" thickBot="1" x14ac:dyDescent="0.2">
      <c r="A32" s="40"/>
      <c r="B32" s="143" t="s">
        <v>67</v>
      </c>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41"/>
      <c r="AP32" s="144" t="s">
        <v>30</v>
      </c>
      <c r="AQ32" s="145"/>
      <c r="AR32" s="145"/>
      <c r="AS32" s="145"/>
      <c r="AT32" s="145"/>
      <c r="AU32" s="145"/>
      <c r="AV32" s="145"/>
      <c r="AW32" s="145"/>
      <c r="AX32" s="145"/>
      <c r="AY32" s="145"/>
      <c r="AZ32" s="145"/>
      <c r="BA32" s="145"/>
      <c r="BB32" s="145"/>
      <c r="BC32" s="145"/>
      <c r="BD32" s="145"/>
      <c r="BE32" s="145"/>
      <c r="BF32" s="145"/>
      <c r="BG32" s="145"/>
      <c r="BH32" s="146"/>
      <c r="BZ32" s="68" t="b">
        <v>0</v>
      </c>
      <c r="CA32" s="73" t="s">
        <v>72</v>
      </c>
      <c r="CB32" s="66" t="str">
        <f t="shared" ref="CB32:CB33" si="5">IF($BZ$31=TRUE,CA32,"")</f>
        <v/>
      </c>
      <c r="CC32" s="72" t="s">
        <v>72</v>
      </c>
      <c r="CD32" s="72" t="str">
        <f t="shared" ref="CD32:CD33" si="6">IF($BZ$32=TRUE,CC32,"")</f>
        <v/>
      </c>
      <c r="CE32" s="71">
        <v>1</v>
      </c>
      <c r="CF32" s="71" t="str">
        <f t="shared" ref="CF32:CF33" si="7">IF($BZ$33=TRUE,CE32,"")</f>
        <v/>
      </c>
      <c r="DX32" s="140">
        <v>14</v>
      </c>
      <c r="DY32" s="140"/>
      <c r="DZ32" s="140" t="s">
        <v>89</v>
      </c>
      <c r="EA32" s="140"/>
      <c r="EB32" s="140"/>
      <c r="EC32" s="140"/>
      <c r="ED32" s="140"/>
      <c r="EE32" s="140"/>
    </row>
    <row r="33" spans="1:144" ht="18" customHeight="1" x14ac:dyDescent="0.15">
      <c r="A33" s="159" t="s">
        <v>92</v>
      </c>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1"/>
      <c r="AP33" s="162" t="s">
        <v>32</v>
      </c>
      <c r="AQ33" s="163"/>
      <c r="AR33" s="163"/>
      <c r="AS33" s="163"/>
      <c r="AT33" s="163"/>
      <c r="AU33" s="163"/>
      <c r="AV33" s="163"/>
      <c r="AW33" s="163"/>
      <c r="AX33" s="163"/>
      <c r="AY33" s="163"/>
      <c r="AZ33" s="163"/>
      <c r="BA33" s="163"/>
      <c r="BB33" s="163"/>
      <c r="BC33" s="163"/>
      <c r="BD33" s="163"/>
      <c r="BE33" s="163"/>
      <c r="BF33" s="163"/>
      <c r="BG33" s="163"/>
      <c r="BH33" s="164"/>
      <c r="BZ33" s="70" t="b">
        <v>0</v>
      </c>
      <c r="CA33" s="73" t="s">
        <v>73</v>
      </c>
      <c r="CB33" s="66" t="str">
        <f t="shared" si="5"/>
        <v/>
      </c>
      <c r="CC33" s="72" t="s">
        <v>73</v>
      </c>
      <c r="CD33" s="72" t="str">
        <f t="shared" si="6"/>
        <v/>
      </c>
      <c r="CE33" s="71">
        <v>2</v>
      </c>
      <c r="CF33" s="71" t="str">
        <f t="shared" si="7"/>
        <v/>
      </c>
      <c r="DX33" s="140">
        <v>15</v>
      </c>
      <c r="DY33" s="140"/>
      <c r="DZ33" s="140">
        <v>305</v>
      </c>
      <c r="EA33" s="140"/>
      <c r="EB33" s="140"/>
      <c r="EC33" s="140"/>
      <c r="ED33" s="140"/>
      <c r="EE33" s="140"/>
    </row>
    <row r="34" spans="1:144" ht="20.25" customHeight="1" thickBot="1" x14ac:dyDescent="0.2">
      <c r="A34" s="19"/>
      <c r="B34" s="6"/>
      <c r="C34" s="165" t="s">
        <v>45</v>
      </c>
      <c r="D34" s="165"/>
      <c r="E34" s="165"/>
      <c r="F34" s="165"/>
      <c r="G34" s="165"/>
      <c r="H34" s="165"/>
      <c r="I34" s="5"/>
      <c r="J34" s="5"/>
      <c r="K34" s="5"/>
      <c r="M34" s="5"/>
      <c r="N34" s="5" t="s">
        <v>46</v>
      </c>
      <c r="O34" s="5"/>
      <c r="P34" s="5"/>
      <c r="Q34" s="5"/>
      <c r="R34" s="5"/>
      <c r="S34" s="5"/>
      <c r="T34" s="5"/>
      <c r="U34" s="5"/>
      <c r="V34" s="5"/>
      <c r="W34" s="6"/>
      <c r="Y34" s="165" t="s">
        <v>47</v>
      </c>
      <c r="Z34" s="165"/>
      <c r="AA34" s="165"/>
      <c r="AB34" s="165"/>
      <c r="AC34" s="165"/>
      <c r="AD34" s="165"/>
      <c r="AE34" s="165"/>
      <c r="AF34" s="20"/>
      <c r="AG34" s="6"/>
      <c r="AH34" s="5"/>
      <c r="AI34" s="5"/>
      <c r="AJ34" s="5"/>
      <c r="AK34" s="5"/>
      <c r="AL34" s="5"/>
      <c r="AM34" s="6"/>
      <c r="AN34" s="6"/>
      <c r="AO34" s="21"/>
      <c r="AP34" s="152" t="s">
        <v>34</v>
      </c>
      <c r="AQ34" s="153"/>
      <c r="AR34" s="153"/>
      <c r="AS34" s="153"/>
      <c r="AT34" s="153"/>
      <c r="AU34" s="153"/>
      <c r="AV34" s="153"/>
      <c r="AW34" s="153"/>
      <c r="AX34" s="153"/>
      <c r="AY34" s="153"/>
      <c r="AZ34" s="154" t="s">
        <v>35</v>
      </c>
      <c r="BA34" s="154"/>
      <c r="BB34" s="154"/>
      <c r="BC34" s="154"/>
      <c r="BD34" s="154"/>
      <c r="BE34" s="154"/>
      <c r="BF34" s="154"/>
      <c r="BG34" s="154"/>
      <c r="BH34" s="155"/>
      <c r="CA34" s="69"/>
      <c r="CB34" s="67"/>
      <c r="DV34" s="18"/>
      <c r="DX34" s="140">
        <v>16</v>
      </c>
      <c r="DY34" s="140"/>
      <c r="DZ34" s="140">
        <v>306</v>
      </c>
      <c r="EA34" s="140"/>
      <c r="EB34" s="140"/>
      <c r="EC34" s="140"/>
      <c r="ED34" s="140"/>
      <c r="EE34" s="140"/>
    </row>
    <row r="35" spans="1:144" ht="20.25" customHeight="1" x14ac:dyDescent="0.15">
      <c r="A35" s="19"/>
      <c r="B35" s="5"/>
      <c r="C35" s="165" t="s">
        <v>64</v>
      </c>
      <c r="D35" s="165"/>
      <c r="E35" s="165"/>
      <c r="F35" s="165"/>
      <c r="G35" s="165"/>
      <c r="H35" s="5"/>
      <c r="I35" s="5"/>
      <c r="J35" s="5"/>
      <c r="K35" s="22"/>
      <c r="L35" s="22"/>
      <c r="N35" s="165" t="s">
        <v>48</v>
      </c>
      <c r="O35" s="165"/>
      <c r="P35" s="165"/>
      <c r="Q35" s="165"/>
      <c r="R35" s="165"/>
      <c r="S35" s="165"/>
      <c r="T35" s="165"/>
      <c r="U35" s="165"/>
      <c r="V35" s="165"/>
      <c r="W35" s="165"/>
      <c r="X35" s="165"/>
      <c r="Y35" s="165"/>
      <c r="Z35" s="165"/>
      <c r="AA35" s="165"/>
      <c r="AB35" s="5"/>
      <c r="AC35" s="5"/>
      <c r="AD35" s="5"/>
      <c r="AE35" s="22"/>
      <c r="AF35" s="20"/>
      <c r="AG35" s="20"/>
      <c r="AH35" s="22"/>
      <c r="AI35" s="22"/>
      <c r="AJ35" s="22"/>
      <c r="AK35" s="22"/>
      <c r="AL35" s="22"/>
      <c r="AM35" s="6"/>
      <c r="AN35" s="6"/>
      <c r="AO35" s="21"/>
      <c r="AP35" s="156" t="s">
        <v>38</v>
      </c>
      <c r="AQ35" s="157"/>
      <c r="AR35" s="157"/>
      <c r="AS35" s="157"/>
      <c r="AT35" s="157"/>
      <c r="AU35" s="157"/>
      <c r="AV35" s="157"/>
      <c r="AW35" s="157"/>
      <c r="AX35" s="157"/>
      <c r="AY35" s="157"/>
      <c r="AZ35" s="157"/>
      <c r="BA35" s="157"/>
      <c r="BB35" s="157"/>
      <c r="BC35" s="157"/>
      <c r="BD35" s="157"/>
      <c r="BE35" s="157"/>
      <c r="BF35" s="157"/>
      <c r="BG35" s="157"/>
      <c r="BH35" s="158"/>
      <c r="BZ35" s="76" t="b">
        <v>1</v>
      </c>
      <c r="CA35" s="69"/>
      <c r="CB35" s="67"/>
      <c r="DV35" s="18"/>
      <c r="DX35" s="140">
        <v>17</v>
      </c>
      <c r="DY35" s="140"/>
      <c r="DZ35" s="140" t="s">
        <v>77</v>
      </c>
      <c r="EA35" s="140"/>
      <c r="EB35" s="140"/>
      <c r="EC35" s="140"/>
      <c r="ED35" s="140"/>
      <c r="EE35" s="140"/>
    </row>
    <row r="36" spans="1:144" ht="20.25" customHeight="1" thickBot="1" x14ac:dyDescent="0.2">
      <c r="A36" s="23"/>
      <c r="B36" s="61"/>
      <c r="C36" s="168" t="s">
        <v>65</v>
      </c>
      <c r="D36" s="168"/>
      <c r="E36" s="168"/>
      <c r="F36" s="168"/>
      <c r="G36" s="166" t="s">
        <v>43</v>
      </c>
      <c r="H36" s="166"/>
      <c r="I36" s="167"/>
      <c r="J36" s="167"/>
      <c r="K36" s="167"/>
      <c r="L36" s="167"/>
      <c r="M36" s="167"/>
      <c r="N36" s="167"/>
      <c r="O36" s="167"/>
      <c r="P36" s="167"/>
      <c r="Q36" s="167"/>
      <c r="R36" s="167"/>
      <c r="S36" s="167"/>
      <c r="T36" s="167"/>
      <c r="U36" s="167"/>
      <c r="V36" s="167"/>
      <c r="W36" s="167"/>
      <c r="X36" s="167"/>
      <c r="Y36" s="167"/>
      <c r="Z36" s="167"/>
      <c r="AA36" s="167"/>
      <c r="AB36" s="167"/>
      <c r="AC36" s="61" t="s">
        <v>16</v>
      </c>
      <c r="AD36" s="61"/>
      <c r="AE36" s="61"/>
      <c r="AF36" s="61"/>
      <c r="AG36" s="61"/>
      <c r="AH36" s="61"/>
      <c r="AI36" s="24"/>
      <c r="AJ36" s="61"/>
      <c r="AK36" s="61"/>
      <c r="AL36" s="61"/>
      <c r="AM36" s="61"/>
      <c r="AN36" s="61"/>
      <c r="AO36" s="56"/>
      <c r="AP36" s="179"/>
      <c r="AQ36" s="180"/>
      <c r="AR36" s="180"/>
      <c r="AS36" s="180"/>
      <c r="AT36" s="180"/>
      <c r="AU36" s="180"/>
      <c r="AV36" s="180"/>
      <c r="AW36" s="180"/>
      <c r="AX36" s="180"/>
      <c r="AY36" s="180"/>
      <c r="AZ36" s="180"/>
      <c r="BA36" s="180"/>
      <c r="BB36" s="180"/>
      <c r="BC36" s="180"/>
      <c r="BD36" s="180"/>
      <c r="BE36" s="180"/>
      <c r="BF36" s="180"/>
      <c r="BG36" s="180"/>
      <c r="BH36" s="181"/>
      <c r="DV36" s="18"/>
      <c r="DX36" s="140">
        <v>18</v>
      </c>
      <c r="DY36" s="140"/>
      <c r="DZ36" s="140" t="s">
        <v>76</v>
      </c>
      <c r="EA36" s="140"/>
      <c r="EB36" s="140"/>
      <c r="EC36" s="140"/>
      <c r="ED36" s="140"/>
      <c r="EE36" s="140"/>
      <c r="EI36" s="141" t="b">
        <v>0</v>
      </c>
      <c r="EJ36" s="141"/>
      <c r="EK36" s="141"/>
      <c r="EL36" s="141"/>
      <c r="EM36" s="141"/>
      <c r="EN36" s="141"/>
    </row>
    <row r="37" spans="1:144" ht="40.5" customHeight="1" thickBot="1" x14ac:dyDescent="0.2">
      <c r="A37" s="42" t="s">
        <v>33</v>
      </c>
      <c r="B37" s="43"/>
      <c r="C37" s="43"/>
      <c r="D37" s="43"/>
      <c r="E37" s="43"/>
      <c r="F37" s="43"/>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6"/>
      <c r="AP37" s="182"/>
      <c r="AQ37" s="183"/>
      <c r="AR37" s="183"/>
      <c r="AS37" s="183"/>
      <c r="AT37" s="183"/>
      <c r="AU37" s="183"/>
      <c r="AV37" s="183"/>
      <c r="AW37" s="183"/>
      <c r="AX37" s="183"/>
      <c r="AY37" s="183"/>
      <c r="AZ37" s="183"/>
      <c r="BA37" s="183"/>
      <c r="BB37" s="183"/>
      <c r="BC37" s="183"/>
      <c r="BD37" s="183"/>
      <c r="BE37" s="183"/>
      <c r="BF37" s="183"/>
      <c r="BG37" s="183"/>
      <c r="BH37" s="184"/>
      <c r="DV37" s="18"/>
      <c r="EI37" s="283" t="b">
        <v>1</v>
      </c>
      <c r="EJ37" s="283"/>
      <c r="EK37" s="283"/>
      <c r="EL37" s="283"/>
      <c r="EM37" s="283"/>
      <c r="EN37" s="75"/>
    </row>
    <row r="38" spans="1:144" ht="19.5" customHeight="1" x14ac:dyDescent="0.15">
      <c r="A38" s="25"/>
      <c r="B38" s="34" t="s">
        <v>39</v>
      </c>
      <c r="C38" s="28"/>
      <c r="D38" s="29"/>
      <c r="E38" s="30"/>
      <c r="F38" s="30"/>
      <c r="G38" s="30"/>
      <c r="H38" s="30"/>
      <c r="I38" s="30"/>
      <c r="J38" s="30"/>
      <c r="K38" s="30"/>
      <c r="L38" s="30"/>
      <c r="M38" s="30"/>
      <c r="N38" s="30"/>
      <c r="O38" s="30"/>
      <c r="P38" s="30"/>
      <c r="Q38" s="30"/>
      <c r="R38" s="30"/>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DV38" s="18"/>
    </row>
    <row r="39" spans="1:144" ht="15.75" x14ac:dyDescent="0.15">
      <c r="A39" s="5"/>
      <c r="B39" s="31"/>
      <c r="C39" s="31" t="s">
        <v>66</v>
      </c>
      <c r="D39" s="29"/>
      <c r="E39" s="30"/>
      <c r="F39" s="30"/>
      <c r="G39" s="30"/>
      <c r="H39" s="30"/>
      <c r="I39" s="30"/>
      <c r="J39" s="30"/>
      <c r="K39" s="30"/>
      <c r="L39" s="30"/>
      <c r="M39" s="30"/>
      <c r="N39" s="30"/>
      <c r="O39" s="30"/>
      <c r="P39" s="30"/>
      <c r="Q39" s="30"/>
      <c r="R39" s="30"/>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DV39" s="18"/>
    </row>
    <row r="40" spans="1:144" ht="15.75" x14ac:dyDescent="0.15">
      <c r="A40" s="12"/>
      <c r="B40" s="29"/>
      <c r="C40" s="35" t="s">
        <v>55</v>
      </c>
      <c r="D40" s="32"/>
      <c r="E40" s="33"/>
      <c r="F40" s="33"/>
      <c r="G40" s="33"/>
      <c r="H40" s="33"/>
      <c r="I40" s="33"/>
      <c r="J40" s="33"/>
      <c r="K40" s="33"/>
      <c r="L40" s="33"/>
      <c r="M40" s="33"/>
      <c r="N40" s="33"/>
      <c r="O40" s="33"/>
      <c r="P40" s="33"/>
      <c r="Q40" s="33"/>
      <c r="R40" s="30"/>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DV40" s="18"/>
    </row>
    <row r="41" spans="1:144" ht="17.25" customHeight="1" x14ac:dyDescent="0.15">
      <c r="A41" s="5" t="s">
        <v>17</v>
      </c>
      <c r="B41" s="5"/>
      <c r="C41" s="5" t="s">
        <v>94</v>
      </c>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6"/>
      <c r="BE41" s="6"/>
      <c r="BF41" s="6"/>
      <c r="BG41" s="6"/>
      <c r="BH41" s="6"/>
      <c r="BI41" s="6"/>
      <c r="BJ41" s="6"/>
      <c r="BK41" s="6"/>
      <c r="BL41" s="6"/>
      <c r="BM41" s="6"/>
      <c r="BN41" s="6"/>
      <c r="BO41" s="6"/>
    </row>
    <row r="42" spans="1:144" ht="15.75" x14ac:dyDescent="0.15">
      <c r="A42" s="79" t="s">
        <v>17</v>
      </c>
      <c r="B42" s="79"/>
      <c r="C42" s="5" t="s">
        <v>18</v>
      </c>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6"/>
      <c r="BE42" s="6"/>
      <c r="BF42" s="6"/>
      <c r="BG42" s="6"/>
      <c r="BH42" s="6"/>
      <c r="BI42" s="6"/>
      <c r="BJ42" s="6"/>
      <c r="BK42" s="6"/>
      <c r="BL42" s="6"/>
      <c r="BM42" s="6"/>
      <c r="BN42" s="6"/>
      <c r="BO42" s="6"/>
    </row>
    <row r="43" spans="1:144" ht="17.25" customHeight="1" x14ac:dyDescent="0.15">
      <c r="A43" s="79" t="s">
        <v>17</v>
      </c>
      <c r="B43" s="79"/>
      <c r="C43" s="5" t="s">
        <v>19</v>
      </c>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6"/>
      <c r="BE43" s="6"/>
      <c r="BF43" s="6"/>
      <c r="BG43" s="6"/>
      <c r="BH43" s="6"/>
      <c r="BI43" s="6"/>
      <c r="BJ43" s="6"/>
      <c r="BK43" s="6"/>
      <c r="BL43" s="6"/>
      <c r="BM43" s="6"/>
      <c r="BN43" s="6"/>
      <c r="BO43" s="6"/>
    </row>
    <row r="44" spans="1:144" ht="17.25" customHeight="1" x14ac:dyDescent="0.15">
      <c r="A44" s="5"/>
      <c r="B44" s="5"/>
      <c r="C44" s="5" t="s">
        <v>20</v>
      </c>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6"/>
      <c r="BE44" s="6"/>
      <c r="BF44" s="6"/>
      <c r="BG44" s="6"/>
      <c r="BH44" s="6"/>
      <c r="BI44" s="6"/>
      <c r="BJ44" s="6"/>
      <c r="BK44" s="6"/>
      <c r="BL44" s="6"/>
      <c r="BM44" s="6"/>
      <c r="BN44" s="6"/>
      <c r="BO44" s="6"/>
    </row>
    <row r="45" spans="1:144" ht="17.25" customHeight="1" x14ac:dyDescent="0.15">
      <c r="A45" s="79" t="s">
        <v>17</v>
      </c>
      <c r="B45" s="79"/>
      <c r="C45" s="5" t="s">
        <v>21</v>
      </c>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6"/>
      <c r="BE45" s="6"/>
      <c r="BF45" s="6"/>
      <c r="BG45" s="6"/>
      <c r="BH45" s="6"/>
      <c r="BI45" s="6"/>
      <c r="BJ45" s="6"/>
      <c r="BK45" s="6"/>
      <c r="BL45" s="6"/>
      <c r="BM45" s="6"/>
      <c r="BN45" s="6"/>
      <c r="BO45" s="6"/>
    </row>
    <row r="46" spans="1:144" ht="17.25" customHeight="1" x14ac:dyDescent="0.15">
      <c r="A46" s="12"/>
      <c r="B46" s="12"/>
      <c r="C46" s="5" t="s">
        <v>22</v>
      </c>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6"/>
      <c r="BE46" s="6"/>
      <c r="BF46" s="6"/>
      <c r="BG46" s="6"/>
      <c r="BH46" s="6"/>
      <c r="BI46" s="6"/>
      <c r="BJ46" s="6"/>
      <c r="BK46" s="6"/>
      <c r="BL46" s="6"/>
      <c r="BM46" s="6"/>
      <c r="BN46" s="6"/>
      <c r="BO46" s="6"/>
    </row>
    <row r="47" spans="1:144" ht="14.25" x14ac:dyDescent="0.15">
      <c r="A47" s="6"/>
      <c r="B47" s="6"/>
      <c r="C47" s="6"/>
      <c r="D47" s="6"/>
      <c r="E47" s="6"/>
      <c r="F47" s="6"/>
      <c r="G47" s="6"/>
      <c r="H47" s="6"/>
      <c r="I47" s="6"/>
      <c r="J47" s="6"/>
      <c r="K47" s="6"/>
      <c r="L47" s="6"/>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6"/>
      <c r="BE47" s="6"/>
      <c r="BF47" s="6"/>
      <c r="BG47" s="6"/>
      <c r="BH47" s="6"/>
      <c r="BI47" s="6"/>
      <c r="BJ47" s="6"/>
      <c r="BK47" s="6"/>
      <c r="BL47" s="6"/>
      <c r="BM47" s="6"/>
      <c r="BN47" s="6"/>
      <c r="BO47" s="6"/>
    </row>
    <row r="48" spans="1:144" x14ac:dyDescent="0.1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row>
    <row r="49" spans="1:67"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row>
    <row r="50" spans="1:67"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row>
    <row r="51" spans="1:67" x14ac:dyDescent="0.15">
      <c r="BD51" s="6"/>
      <c r="BE51" s="6"/>
      <c r="BF51" s="6"/>
      <c r="BG51" s="6"/>
      <c r="BH51" s="6"/>
      <c r="BI51" s="6"/>
    </row>
    <row r="52" spans="1:67" x14ac:dyDescent="0.15">
      <c r="AZ52" s="6"/>
      <c r="BA52" s="6"/>
      <c r="BB52" s="6"/>
      <c r="BC52" s="6"/>
      <c r="BD52" s="6"/>
      <c r="BE52" s="6"/>
      <c r="BF52" s="6"/>
      <c r="BG52" s="6"/>
      <c r="BH52" s="6"/>
      <c r="BI52" s="6"/>
    </row>
    <row r="53" spans="1:67" x14ac:dyDescent="0.15">
      <c r="AH53" s="142"/>
      <c r="AI53" s="142"/>
      <c r="AJ53" s="142"/>
      <c r="AK53" s="142"/>
      <c r="AL53" s="142"/>
      <c r="AM53" s="142"/>
      <c r="BD53" s="6"/>
      <c r="BE53" s="6"/>
      <c r="BF53" s="6"/>
      <c r="BG53" s="6"/>
      <c r="BH53" s="6"/>
      <c r="BI53" s="6"/>
    </row>
    <row r="54" spans="1:67" x14ac:dyDescent="0.15">
      <c r="AZ54" s="6"/>
      <c r="BA54" s="6"/>
      <c r="BB54" s="6"/>
      <c r="BC54" s="6"/>
      <c r="BD54" s="6"/>
      <c r="BE54" s="6"/>
      <c r="BF54" s="6"/>
      <c r="BG54" s="6"/>
      <c r="BH54" s="6"/>
      <c r="BI54" s="6"/>
    </row>
    <row r="55" spans="1:67" x14ac:dyDescent="0.15">
      <c r="BD55" s="6"/>
      <c r="BE55" s="6"/>
      <c r="BF55" s="6"/>
      <c r="BG55" s="6"/>
      <c r="BH55" s="6"/>
      <c r="BI55" s="6"/>
    </row>
    <row r="56" spans="1:67" x14ac:dyDescent="0.15">
      <c r="AZ56" s="6"/>
      <c r="BA56" s="6"/>
      <c r="BB56" s="6"/>
      <c r="BC56" s="6"/>
      <c r="BD56" s="6"/>
      <c r="BE56" s="6"/>
      <c r="BF56" s="6"/>
      <c r="BG56" s="6"/>
      <c r="BH56" s="6"/>
      <c r="BI56" s="6"/>
    </row>
    <row r="57" spans="1:67" x14ac:dyDescent="0.15">
      <c r="BD57" s="6"/>
      <c r="BE57" s="6"/>
      <c r="BF57" s="6"/>
      <c r="BG57" s="6"/>
      <c r="BH57" s="6"/>
      <c r="BI57" s="6"/>
    </row>
    <row r="58" spans="1:67" x14ac:dyDescent="0.15">
      <c r="BD58" s="6"/>
      <c r="BE58" s="6"/>
      <c r="BF58" s="6"/>
      <c r="BG58" s="6"/>
      <c r="BH58" s="6"/>
      <c r="BI58" s="6"/>
    </row>
    <row r="59" spans="1:67" x14ac:dyDescent="0.15">
      <c r="BD59" s="6"/>
      <c r="BE59" s="6"/>
      <c r="BF59" s="6"/>
      <c r="BG59" s="6"/>
      <c r="BH59" s="6"/>
      <c r="BI59" s="6"/>
    </row>
    <row r="60" spans="1:67" x14ac:dyDescent="0.15">
      <c r="BD60" s="6"/>
      <c r="BE60" s="6"/>
      <c r="BF60" s="6"/>
      <c r="BG60" s="6"/>
      <c r="BH60" s="6"/>
      <c r="BI60" s="6"/>
    </row>
    <row r="61" spans="1:67" x14ac:dyDescent="0.15">
      <c r="BD61" s="6"/>
      <c r="BE61" s="6"/>
      <c r="BF61" s="6"/>
      <c r="BG61" s="6"/>
      <c r="BH61" s="6"/>
      <c r="BI61" s="6"/>
    </row>
    <row r="62" spans="1:67" x14ac:dyDescent="0.15">
      <c r="BD62" s="6"/>
      <c r="BE62" s="6"/>
      <c r="BF62" s="6"/>
      <c r="BG62" s="6"/>
      <c r="BH62" s="6"/>
      <c r="BI62" s="6"/>
    </row>
  </sheetData>
  <sheetProtection algorithmName="SHA-512" hashValue="9HT5hXphr4sywExMvYtp+Xsw1z1G60Ys6+oHvWLsU5DrD9Jaj0qI//8zAhV5Jk24oPgAQjveopCsa4hLYeE4Bg==" saltValue="wceSeUMW6iJrgIRsZxQCYA==" spinCount="100000" sheet="1" objects="1" scenarios="1"/>
  <mergeCells count="272">
    <mergeCell ref="A16:K16"/>
    <mergeCell ref="L10:AA10"/>
    <mergeCell ref="AB10:AE11"/>
    <mergeCell ref="AG10:AM10"/>
    <mergeCell ref="EI37:EM37"/>
    <mergeCell ref="A1:BH1"/>
    <mergeCell ref="I2:AD2"/>
    <mergeCell ref="AI3:AL3"/>
    <mergeCell ref="AM3:AO3"/>
    <mergeCell ref="AP3:AT3"/>
    <mergeCell ref="AU3:AV3"/>
    <mergeCell ref="AW3:AY3"/>
    <mergeCell ref="AZ3:BA3"/>
    <mergeCell ref="BB3:BD3"/>
    <mergeCell ref="BE3:BG3"/>
    <mergeCell ref="E4:K6"/>
    <mergeCell ref="L4:AH6"/>
    <mergeCell ref="AI4:BH4"/>
    <mergeCell ref="B5:C11"/>
    <mergeCell ref="AI5:BH6"/>
    <mergeCell ref="E7:K7"/>
    <mergeCell ref="L7:AH7"/>
    <mergeCell ref="AI7:AM9"/>
    <mergeCell ref="AN7:BH9"/>
    <mergeCell ref="E8:K9"/>
    <mergeCell ref="E11:K12"/>
    <mergeCell ref="L11:AA12"/>
    <mergeCell ref="AF11:BH11"/>
    <mergeCell ref="AB12:AE12"/>
    <mergeCell ref="AX12:BB12"/>
    <mergeCell ref="AF12:AW12"/>
    <mergeCell ref="BC12:BF12"/>
    <mergeCell ref="BG12:BH12"/>
    <mergeCell ref="L8:AH9"/>
    <mergeCell ref="E10:K10"/>
    <mergeCell ref="AX20:AY20"/>
    <mergeCell ref="BA20:BB20"/>
    <mergeCell ref="BD20:BG20"/>
    <mergeCell ref="AB19:AE19"/>
    <mergeCell ref="AG19:AH19"/>
    <mergeCell ref="AP19:AR19"/>
    <mergeCell ref="AT19:AU19"/>
    <mergeCell ref="L16:N16"/>
    <mergeCell ref="P16:S16"/>
    <mergeCell ref="V16:Z16"/>
    <mergeCell ref="AB16:AE16"/>
    <mergeCell ref="AU16:AX16"/>
    <mergeCell ref="L19:M19"/>
    <mergeCell ref="O19:S19"/>
    <mergeCell ref="DX20:DY20"/>
    <mergeCell ref="A13:G14"/>
    <mergeCell ref="H13:BH14"/>
    <mergeCell ref="A15:BH15"/>
    <mergeCell ref="AX18:AY18"/>
    <mergeCell ref="BA18:BB18"/>
    <mergeCell ref="BD18:BG18"/>
    <mergeCell ref="BC16:BH16"/>
    <mergeCell ref="A17:K27"/>
    <mergeCell ref="L17:M17"/>
    <mergeCell ref="O17:S17"/>
    <mergeCell ref="V17:Z17"/>
    <mergeCell ref="AB17:AE17"/>
    <mergeCell ref="AG17:AH17"/>
    <mergeCell ref="AJ17:AK17"/>
    <mergeCell ref="AP17:AR17"/>
    <mergeCell ref="AT17:AU17"/>
    <mergeCell ref="AV22:AW22"/>
    <mergeCell ref="AV24:AW24"/>
    <mergeCell ref="BD26:BG26"/>
    <mergeCell ref="DX26:DY26"/>
    <mergeCell ref="AV20:AW20"/>
    <mergeCell ref="V23:Z23"/>
    <mergeCell ref="AB23:AE23"/>
    <mergeCell ref="DZ20:EE20"/>
    <mergeCell ref="EF17:EL17"/>
    <mergeCell ref="EN17:EQ17"/>
    <mergeCell ref="L18:M18"/>
    <mergeCell ref="O18:S18"/>
    <mergeCell ref="V18:Z18"/>
    <mergeCell ref="AB18:AE18"/>
    <mergeCell ref="AG18:AH18"/>
    <mergeCell ref="AJ18:AK18"/>
    <mergeCell ref="AP18:AR18"/>
    <mergeCell ref="AT18:AU18"/>
    <mergeCell ref="AV17:AW17"/>
    <mergeCell ref="AX17:AY17"/>
    <mergeCell ref="BA17:BB17"/>
    <mergeCell ref="BD17:BG17"/>
    <mergeCell ref="DX17:DY17"/>
    <mergeCell ref="DZ17:EE17"/>
    <mergeCell ref="EF18:EL18"/>
    <mergeCell ref="EN18:EQ18"/>
    <mergeCell ref="AV18:AW18"/>
    <mergeCell ref="DX18:DY18"/>
    <mergeCell ref="DZ18:EE18"/>
    <mergeCell ref="AJ19:AK19"/>
    <mergeCell ref="V19:Z19"/>
    <mergeCell ref="EF19:EL19"/>
    <mergeCell ref="EF21:EL21"/>
    <mergeCell ref="EN19:EQ19"/>
    <mergeCell ref="L20:M20"/>
    <mergeCell ref="O20:S20"/>
    <mergeCell ref="V20:Z20"/>
    <mergeCell ref="AB20:AE20"/>
    <mergeCell ref="AG20:AH20"/>
    <mergeCell ref="AJ20:AK20"/>
    <mergeCell ref="AP20:AR20"/>
    <mergeCell ref="AT20:AU20"/>
    <mergeCell ref="AV19:AW19"/>
    <mergeCell ref="AX19:AY19"/>
    <mergeCell ref="BA19:BB19"/>
    <mergeCell ref="BD19:BG19"/>
    <mergeCell ref="DX19:DY19"/>
    <mergeCell ref="DZ19:EE19"/>
    <mergeCell ref="EF20:EL20"/>
    <mergeCell ref="EN20:EQ20"/>
    <mergeCell ref="AB21:AE21"/>
    <mergeCell ref="AG21:AH21"/>
    <mergeCell ref="AJ21:AK21"/>
    <mergeCell ref="AP21:AR21"/>
    <mergeCell ref="AT21:AU21"/>
    <mergeCell ref="EN21:EQ21"/>
    <mergeCell ref="L22:M22"/>
    <mergeCell ref="O22:S22"/>
    <mergeCell ref="V22:Z22"/>
    <mergeCell ref="AB22:AE22"/>
    <mergeCell ref="AG22:AH22"/>
    <mergeCell ref="AJ22:AK22"/>
    <mergeCell ref="AP22:AR22"/>
    <mergeCell ref="AT22:AU22"/>
    <mergeCell ref="AV21:AW21"/>
    <mergeCell ref="AX21:AY21"/>
    <mergeCell ref="BA21:BB21"/>
    <mergeCell ref="BD21:BG21"/>
    <mergeCell ref="DX21:DY21"/>
    <mergeCell ref="DZ21:EE21"/>
    <mergeCell ref="EF22:EL22"/>
    <mergeCell ref="EN22:EQ22"/>
    <mergeCell ref="AX22:AY22"/>
    <mergeCell ref="BA22:BB22"/>
    <mergeCell ref="BD22:BG22"/>
    <mergeCell ref="DX22:DY22"/>
    <mergeCell ref="L21:M21"/>
    <mergeCell ref="O21:S21"/>
    <mergeCell ref="V21:Z21"/>
    <mergeCell ref="EF23:EL23"/>
    <mergeCell ref="EN23:EQ23"/>
    <mergeCell ref="L24:M24"/>
    <mergeCell ref="O24:S24"/>
    <mergeCell ref="V24:Z24"/>
    <mergeCell ref="AB24:AE24"/>
    <mergeCell ref="AG24:AH24"/>
    <mergeCell ref="AJ24:AK24"/>
    <mergeCell ref="AP24:AR24"/>
    <mergeCell ref="AT24:AU24"/>
    <mergeCell ref="AV23:AW23"/>
    <mergeCell ref="AX23:AY23"/>
    <mergeCell ref="BA23:BB23"/>
    <mergeCell ref="BD23:BG23"/>
    <mergeCell ref="DX23:DY23"/>
    <mergeCell ref="EF24:EL24"/>
    <mergeCell ref="EN24:EQ24"/>
    <mergeCell ref="AX24:AY24"/>
    <mergeCell ref="BA24:BB24"/>
    <mergeCell ref="BD24:BG24"/>
    <mergeCell ref="DX24:DY24"/>
    <mergeCell ref="L23:M23"/>
    <mergeCell ref="O23:S23"/>
    <mergeCell ref="AG23:AH23"/>
    <mergeCell ref="AJ23:AK23"/>
    <mergeCell ref="AP23:AR23"/>
    <mergeCell ref="AT23:AU23"/>
    <mergeCell ref="EF25:EL25"/>
    <mergeCell ref="EN25:EQ25"/>
    <mergeCell ref="L26:M26"/>
    <mergeCell ref="O26:S26"/>
    <mergeCell ref="V26:Z26"/>
    <mergeCell ref="AB26:AE26"/>
    <mergeCell ref="AG26:AH26"/>
    <mergeCell ref="AJ26:AK26"/>
    <mergeCell ref="AP26:AR26"/>
    <mergeCell ref="AT26:AU26"/>
    <mergeCell ref="AV25:AW25"/>
    <mergeCell ref="AX25:AY25"/>
    <mergeCell ref="BA25:BB25"/>
    <mergeCell ref="BD25:BG25"/>
    <mergeCell ref="DX25:DY25"/>
    <mergeCell ref="EF26:EL26"/>
    <mergeCell ref="EN26:EQ26"/>
    <mergeCell ref="AX26:AY26"/>
    <mergeCell ref="BA26:BB26"/>
    <mergeCell ref="L25:M25"/>
    <mergeCell ref="O25:S25"/>
    <mergeCell ref="V25:Z25"/>
    <mergeCell ref="AB25:AE25"/>
    <mergeCell ref="AG25:AH25"/>
    <mergeCell ref="B30:J31"/>
    <mergeCell ref="EF27:EL27"/>
    <mergeCell ref="EN27:EQ27"/>
    <mergeCell ref="AV27:AW27"/>
    <mergeCell ref="AX27:AY27"/>
    <mergeCell ref="BA27:BB27"/>
    <mergeCell ref="BD27:BG27"/>
    <mergeCell ref="DX27:DY27"/>
    <mergeCell ref="AJ25:AK25"/>
    <mergeCell ref="AP25:AR25"/>
    <mergeCell ref="AT25:AU25"/>
    <mergeCell ref="AG27:AH27"/>
    <mergeCell ref="AJ27:AK27"/>
    <mergeCell ref="AP27:AR27"/>
    <mergeCell ref="AT27:AU27"/>
    <mergeCell ref="AV26:AW26"/>
    <mergeCell ref="DX30:DY30"/>
    <mergeCell ref="DX31:DY31"/>
    <mergeCell ref="DZ31:EE31"/>
    <mergeCell ref="AX28:AY28"/>
    <mergeCell ref="BB28:BC28"/>
    <mergeCell ref="DZ36:EE36"/>
    <mergeCell ref="AM31:AR31"/>
    <mergeCell ref="AY30:BE30"/>
    <mergeCell ref="BB31:BD31"/>
    <mergeCell ref="BE31:BF31"/>
    <mergeCell ref="Y30:AF30"/>
    <mergeCell ref="AO30:AQ30"/>
    <mergeCell ref="N30:U30"/>
    <mergeCell ref="L27:M27"/>
    <mergeCell ref="O27:S27"/>
    <mergeCell ref="V27:Z27"/>
    <mergeCell ref="AB27:AE27"/>
    <mergeCell ref="AP36:BH37"/>
    <mergeCell ref="G37:AO37"/>
    <mergeCell ref="AV31:AY31"/>
    <mergeCell ref="AZ31:BA31"/>
    <mergeCell ref="DZ32:EE32"/>
    <mergeCell ref="DZ33:EE33"/>
    <mergeCell ref="DX32:DY32"/>
    <mergeCell ref="DX33:DY33"/>
    <mergeCell ref="BB29:BC29"/>
    <mergeCell ref="AX29:AY29"/>
    <mergeCell ref="EI36:EN36"/>
    <mergeCell ref="DX36:DY36"/>
    <mergeCell ref="DX34:DY34"/>
    <mergeCell ref="DX35:DY35"/>
    <mergeCell ref="AH53:AM53"/>
    <mergeCell ref="B32:AN32"/>
    <mergeCell ref="AP32:BH32"/>
    <mergeCell ref="R31:S31"/>
    <mergeCell ref="AJ30:AM30"/>
    <mergeCell ref="N31:Q31"/>
    <mergeCell ref="T31:V31"/>
    <mergeCell ref="AB31:AH31"/>
    <mergeCell ref="AP34:AY34"/>
    <mergeCell ref="AZ34:BH34"/>
    <mergeCell ref="AP35:BH35"/>
    <mergeCell ref="A33:AO33"/>
    <mergeCell ref="AP33:BH33"/>
    <mergeCell ref="Y34:AE34"/>
    <mergeCell ref="N35:AA35"/>
    <mergeCell ref="G36:H36"/>
    <mergeCell ref="I36:AB36"/>
    <mergeCell ref="C34:H34"/>
    <mergeCell ref="C35:G35"/>
    <mergeCell ref="C36:F36"/>
    <mergeCell ref="DZ22:EE22"/>
    <mergeCell ref="DZ23:EE23"/>
    <mergeCell ref="DZ24:EE24"/>
    <mergeCell ref="DZ25:EE25"/>
    <mergeCell ref="DZ26:EE26"/>
    <mergeCell ref="DZ27:EE27"/>
    <mergeCell ref="DZ30:EE30"/>
    <mergeCell ref="DZ34:EE34"/>
    <mergeCell ref="DZ35:EE35"/>
  </mergeCells>
  <phoneticPr fontId="1"/>
  <conditionalFormatting sqref="I36">
    <cfRule type="expression" dxfId="7" priority="4">
      <formula>(($EI$36)=($EI$37))</formula>
    </cfRule>
  </conditionalFormatting>
  <conditionalFormatting sqref="AO30">
    <cfRule type="expression" dxfId="6" priority="3">
      <formula>(($BZ$31)=($BZ$35))</formula>
    </cfRule>
  </conditionalFormatting>
  <conditionalFormatting sqref="T31:V31">
    <cfRule type="expression" dxfId="5" priority="2">
      <formula>($BZ$32)=($BZ$35)</formula>
    </cfRule>
  </conditionalFormatting>
  <conditionalFormatting sqref="BB31:BD31">
    <cfRule type="expression" dxfId="4" priority="1">
      <formula>($BZ$33)=($BZ$35)</formula>
    </cfRule>
  </conditionalFormatting>
  <dataValidations count="5">
    <dataValidation type="list" allowBlank="1" showInputMessage="1" showErrorMessage="1" sqref="BB31:BD31" xr:uid="{CB7E1503-4852-45A0-B28C-D942FC601CA6}">
      <formula1>$CF$30:$CF$33</formula1>
    </dataValidation>
    <dataValidation imeMode="hiragana" allowBlank="1" showInputMessage="1" showErrorMessage="1" sqref="L7:AH7 L10:AA10" xr:uid="{32771185-2CCD-49EF-AE38-D66F8C0CCB7F}"/>
    <dataValidation type="list" operator="equal" allowBlank="1" showInputMessage="1" showErrorMessage="1" sqref="AH53:AM53" xr:uid="{D7F66EA8-92CB-4066-9D08-9EF63DC9EF8E}">
      <formula1>"2２,NN,AAA"</formula1>
    </dataValidation>
    <dataValidation type="list" allowBlank="1" showInputMessage="1" showErrorMessage="1" sqref="AO30:AQ30" xr:uid="{B60B758C-73F2-4843-BE70-8E12BAB80E0D}">
      <formula1>$CB$30:$CB$33</formula1>
    </dataValidation>
    <dataValidation type="list" allowBlank="1" showInputMessage="1" showErrorMessage="1" sqref="T31:V31" xr:uid="{DE13B0EC-0970-4253-978E-02A8D81CA6DF}">
      <formula1>$CD$30:$CD$33</formula1>
    </dataValidation>
  </dataValidations>
  <pageMargins left="0.55118110236220474" right="3.937007874015748E-2" top="0.35433070866141736" bottom="0" header="0.31496062992125984" footer="0"/>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28575</xdr:colOff>
                    <xdr:row>30</xdr:row>
                    <xdr:rowOff>28575</xdr:rowOff>
                  </from>
                  <to>
                    <xdr:col>13</xdr:col>
                    <xdr:colOff>66675</xdr:colOff>
                    <xdr:row>30</xdr:row>
                    <xdr:rowOff>276225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45</xdr:col>
                    <xdr:colOff>47625</xdr:colOff>
                    <xdr:row>30</xdr:row>
                    <xdr:rowOff>28575</xdr:rowOff>
                  </from>
                  <to>
                    <xdr:col>47</xdr:col>
                    <xdr:colOff>38100</xdr:colOff>
                    <xdr:row>30</xdr:row>
                    <xdr:rowOff>276225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11</xdr:col>
                    <xdr:colOff>28575</xdr:colOff>
                    <xdr:row>29</xdr:row>
                    <xdr:rowOff>28575</xdr:rowOff>
                  </from>
                  <to>
                    <xdr:col>13</xdr:col>
                    <xdr:colOff>66675</xdr:colOff>
                    <xdr:row>29</xdr:row>
                    <xdr:rowOff>276225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37</xdr:col>
                    <xdr:colOff>38100</xdr:colOff>
                    <xdr:row>30</xdr:row>
                    <xdr:rowOff>28575</xdr:rowOff>
                  </from>
                  <to>
                    <xdr:col>38</xdr:col>
                    <xdr:colOff>76200</xdr:colOff>
                    <xdr:row>30</xdr:row>
                    <xdr:rowOff>276225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38100</xdr:colOff>
                    <xdr:row>38</xdr:row>
                    <xdr:rowOff>0</xdr:rowOff>
                  </from>
                  <to>
                    <xdr:col>2</xdr:col>
                    <xdr:colOff>0</xdr:colOff>
                    <xdr:row>39</xdr:row>
                    <xdr:rowOff>47625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38100</xdr:colOff>
                    <xdr:row>33</xdr:row>
                    <xdr:rowOff>9525</xdr:rowOff>
                  </from>
                  <to>
                    <xdr:col>2</xdr:col>
                    <xdr:colOff>0</xdr:colOff>
                    <xdr:row>34</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11</xdr:col>
                    <xdr:colOff>9525</xdr:colOff>
                    <xdr:row>33</xdr:row>
                    <xdr:rowOff>0</xdr:rowOff>
                  </from>
                  <to>
                    <xdr:col>13</xdr:col>
                    <xdr:colOff>47625</xdr:colOff>
                    <xdr:row>33</xdr:row>
                    <xdr:rowOff>257175</xdr:rowOff>
                  </to>
                </anchor>
              </controlPr>
            </control>
          </mc:Choice>
        </mc:AlternateContent>
        <mc:AlternateContent xmlns:mc="http://schemas.openxmlformats.org/markup-compatibility/2006">
          <mc:Choice Requires="x14">
            <control shapeId="2059" r:id="rId11" name="Check Box 11">
              <controlPr defaultSize="0" autoFill="0" autoLine="0" autoPict="0" altText="拡声装置">
                <anchor moveWithCells="1">
                  <from>
                    <xdr:col>0</xdr:col>
                    <xdr:colOff>38100</xdr:colOff>
                    <xdr:row>34</xdr:row>
                    <xdr:rowOff>0</xdr:rowOff>
                  </from>
                  <to>
                    <xdr:col>2</xdr:col>
                    <xdr:colOff>0</xdr:colOff>
                    <xdr:row>34</xdr:row>
                    <xdr:rowOff>257175</xdr:rowOff>
                  </to>
                </anchor>
              </controlPr>
            </control>
          </mc:Choice>
        </mc:AlternateContent>
        <mc:AlternateContent xmlns:mc="http://schemas.openxmlformats.org/markup-compatibility/2006">
          <mc:Choice Requires="x14">
            <control shapeId="2060" r:id="rId12" name="Check Box 12">
              <controlPr defaultSize="0" autoFill="0" autoLine="0" autoPict="0" altText="拡声装置">
                <anchor moveWithCells="1">
                  <from>
                    <xdr:col>0</xdr:col>
                    <xdr:colOff>38100</xdr:colOff>
                    <xdr:row>35</xdr:row>
                    <xdr:rowOff>9525</xdr:rowOff>
                  </from>
                  <to>
                    <xdr:col>2</xdr:col>
                    <xdr:colOff>28575</xdr:colOff>
                    <xdr:row>36</xdr:row>
                    <xdr:rowOff>0</xdr:rowOff>
                  </to>
                </anchor>
              </controlPr>
            </control>
          </mc:Choice>
        </mc:AlternateContent>
        <mc:AlternateContent xmlns:mc="http://schemas.openxmlformats.org/markup-compatibility/2006">
          <mc:Choice Requires="x14">
            <control shapeId="2061" r:id="rId13" name="Check Box 13">
              <controlPr defaultSize="0" autoFill="0" autoLine="0" autoPict="0" altText="拡声装置">
                <anchor moveWithCells="1">
                  <from>
                    <xdr:col>11</xdr:col>
                    <xdr:colOff>9525</xdr:colOff>
                    <xdr:row>34</xdr:row>
                    <xdr:rowOff>9525</xdr:rowOff>
                  </from>
                  <to>
                    <xdr:col>13</xdr:col>
                    <xdr:colOff>47625</xdr:colOff>
                    <xdr:row>35</xdr:row>
                    <xdr:rowOff>0</xdr:rowOff>
                  </to>
                </anchor>
              </controlPr>
            </control>
          </mc:Choice>
        </mc:AlternateContent>
        <mc:AlternateContent xmlns:mc="http://schemas.openxmlformats.org/markup-compatibility/2006">
          <mc:Choice Requires="x14">
            <control shapeId="2062" r:id="rId14" name="Check Box 14">
              <controlPr defaultSize="0" autoFill="0" autoLine="0" autoPict="0" altText="拡声装置">
                <anchor moveWithCells="1">
                  <from>
                    <xdr:col>22</xdr:col>
                    <xdr:colOff>38100</xdr:colOff>
                    <xdr:row>33</xdr:row>
                    <xdr:rowOff>9525</xdr:rowOff>
                  </from>
                  <to>
                    <xdr:col>24</xdr:col>
                    <xdr:colOff>28575</xdr:colOff>
                    <xdr:row>34</xdr:row>
                    <xdr:rowOff>0</xdr:rowOff>
                  </to>
                </anchor>
              </controlPr>
            </control>
          </mc:Choice>
        </mc:AlternateContent>
        <mc:AlternateContent xmlns:mc="http://schemas.openxmlformats.org/markup-compatibility/2006">
          <mc:Choice Requires="x14">
            <control shapeId="2065" r:id="rId15" name="Check Box 17">
              <controlPr defaultSize="0" autoFill="0" autoLine="0" autoPict="0" altText="拡声装置">
                <anchor moveWithCells="1">
                  <from>
                    <xdr:col>46</xdr:col>
                    <xdr:colOff>66675</xdr:colOff>
                    <xdr:row>31</xdr:row>
                    <xdr:rowOff>114300</xdr:rowOff>
                  </from>
                  <to>
                    <xdr:col>48</xdr:col>
                    <xdr:colOff>104775</xdr:colOff>
                    <xdr:row>31</xdr:row>
                    <xdr:rowOff>371475</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23</xdr:col>
                    <xdr:colOff>47625</xdr:colOff>
                    <xdr:row>29</xdr:row>
                    <xdr:rowOff>38100</xdr:rowOff>
                  </from>
                  <to>
                    <xdr:col>25</xdr:col>
                    <xdr:colOff>28575</xdr:colOff>
                    <xdr:row>29</xdr:row>
                    <xdr:rowOff>295275</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34</xdr:col>
                    <xdr:colOff>28575</xdr:colOff>
                    <xdr:row>29</xdr:row>
                    <xdr:rowOff>38100</xdr:rowOff>
                  </from>
                  <to>
                    <xdr:col>35</xdr:col>
                    <xdr:colOff>85725</xdr:colOff>
                    <xdr:row>29</xdr:row>
                    <xdr:rowOff>295275</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25</xdr:col>
                    <xdr:colOff>142875</xdr:colOff>
                    <xdr:row>30</xdr:row>
                    <xdr:rowOff>28575</xdr:rowOff>
                  </from>
                  <to>
                    <xdr:col>28</xdr:col>
                    <xdr:colOff>9525</xdr:colOff>
                    <xdr:row>30</xdr:row>
                    <xdr:rowOff>276225</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48</xdr:col>
                    <xdr:colOff>38100</xdr:colOff>
                    <xdr:row>29</xdr:row>
                    <xdr:rowOff>47625</xdr:rowOff>
                  </from>
                  <to>
                    <xdr:col>50</xdr:col>
                    <xdr:colOff>76200</xdr:colOff>
                    <xdr:row>29</xdr:row>
                    <xdr:rowOff>295275</xdr:rowOff>
                  </to>
                </anchor>
              </controlPr>
            </control>
          </mc:Choice>
        </mc:AlternateContent>
        <mc:AlternateContent xmlns:mc="http://schemas.openxmlformats.org/markup-compatibility/2006">
          <mc:Choice Requires="x14">
            <control shapeId="2084" r:id="rId20" name="Option Button 36">
              <controlPr defaultSize="0" autoFill="0" autoLine="0" autoPict="0">
                <anchor moveWithCells="1">
                  <from>
                    <xdr:col>48</xdr:col>
                    <xdr:colOff>0</xdr:colOff>
                    <xdr:row>33</xdr:row>
                    <xdr:rowOff>9525</xdr:rowOff>
                  </from>
                  <to>
                    <xdr:col>50</xdr:col>
                    <xdr:colOff>66675</xdr:colOff>
                    <xdr:row>34</xdr:row>
                    <xdr:rowOff>0</xdr:rowOff>
                  </to>
                </anchor>
              </controlPr>
            </control>
          </mc:Choice>
        </mc:AlternateContent>
        <mc:AlternateContent xmlns:mc="http://schemas.openxmlformats.org/markup-compatibility/2006">
          <mc:Choice Requires="x14">
            <control shapeId="2087" r:id="rId21" name="Option Button 39">
              <controlPr defaultSize="0" autoFill="0" autoLine="0" autoPict="0" altText="">
                <anchor moveWithCells="1">
                  <from>
                    <xdr:col>56</xdr:col>
                    <xdr:colOff>114300</xdr:colOff>
                    <xdr:row>33</xdr:row>
                    <xdr:rowOff>9525</xdr:rowOff>
                  </from>
                  <to>
                    <xdr:col>59</xdr:col>
                    <xdr:colOff>38100</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24B68-E8CE-462E-B2FD-729830E8DA00}">
  <sheetPr>
    <tabColor rgb="FFFF0000"/>
    <pageSetUpPr fitToPage="1"/>
  </sheetPr>
  <dimension ref="A1:EQ53"/>
  <sheetViews>
    <sheetView showGridLines="0" showWhiteSpace="0" zoomScaleNormal="100" zoomScaleSheetLayoutView="100" workbookViewId="0">
      <selection activeCell="A13" sqref="A13:G14"/>
    </sheetView>
  </sheetViews>
  <sheetFormatPr defaultColWidth="9" defaultRowHeight="12" x14ac:dyDescent="0.15"/>
  <cols>
    <col min="1" max="1" width="2.625" style="6" customWidth="1"/>
    <col min="2" max="5" width="1.625" style="6" customWidth="1"/>
    <col min="6" max="6" width="2" style="6" customWidth="1"/>
    <col min="7" max="10" width="1.625" style="6" customWidth="1"/>
    <col min="11" max="11" width="3" style="6" customWidth="1"/>
    <col min="12" max="14" width="1.625" style="6" customWidth="1"/>
    <col min="15" max="15" width="2.125" style="6" customWidth="1"/>
    <col min="16" max="17" width="1.625" style="6" customWidth="1"/>
    <col min="18" max="18" width="2.125" style="6" customWidth="1"/>
    <col min="19" max="19" width="2.625" style="6" customWidth="1"/>
    <col min="20" max="23" width="1.625" style="6" customWidth="1"/>
    <col min="24" max="24" width="2.375" style="6" customWidth="1"/>
    <col min="25" max="25" width="1.625" style="6" customWidth="1"/>
    <col min="26" max="26" width="2.125" style="6" customWidth="1"/>
    <col min="27" max="28" width="1.625" style="6" customWidth="1"/>
    <col min="29" max="29" width="2.875" style="6" customWidth="1"/>
    <col min="30" max="30" width="1.625" style="6" customWidth="1"/>
    <col min="31" max="31" width="2" style="6" customWidth="1"/>
    <col min="32" max="32" width="3.125" style="6" customWidth="1"/>
    <col min="33" max="33" width="1.625" style="6" customWidth="1"/>
    <col min="34" max="34" width="1.875" style="6" customWidth="1"/>
    <col min="35" max="35" width="3" style="6" customWidth="1"/>
    <col min="36" max="36" width="1.625" style="6" customWidth="1"/>
    <col min="37" max="37" width="1.875" style="6" customWidth="1"/>
    <col min="38" max="38" width="3.125" style="6" customWidth="1"/>
    <col min="39" max="39" width="1.625" style="6" customWidth="1"/>
    <col min="40" max="40" width="3.375" style="6" customWidth="1"/>
    <col min="41" max="41" width="2.375" style="6" customWidth="1"/>
    <col min="42" max="42" width="1.625" style="6" customWidth="1"/>
    <col min="43" max="43" width="1.125" style="6" customWidth="1"/>
    <col min="44" max="44" width="0.625" style="6" customWidth="1"/>
    <col min="45" max="45" width="1.625" style="6" customWidth="1"/>
    <col min="46" max="46" width="2.125" style="6" customWidth="1"/>
    <col min="47" max="76" width="1.625" style="6" customWidth="1"/>
    <col min="77" max="77" width="2.625" style="6" customWidth="1"/>
    <col min="78" max="84" width="6" style="6" hidden="1" customWidth="1"/>
    <col min="85" max="85" width="2.625" style="6" customWidth="1"/>
    <col min="86" max="127" width="1.625" style="6" customWidth="1"/>
    <col min="128" max="147" width="1.625" style="6" hidden="1" customWidth="1"/>
    <col min="148" max="283" width="1.625" style="6" customWidth="1"/>
    <col min="284" max="16384" width="9" style="6"/>
  </cols>
  <sheetData>
    <row r="1" spans="1:60" ht="30" customHeight="1" x14ac:dyDescent="0.15">
      <c r="A1" s="284" t="s">
        <v>57</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4"/>
      <c r="AO1" s="284"/>
      <c r="AP1" s="284"/>
      <c r="AQ1" s="284"/>
      <c r="AR1" s="284"/>
      <c r="AS1" s="284"/>
      <c r="AT1" s="284"/>
      <c r="AU1" s="284"/>
      <c r="AV1" s="284"/>
      <c r="AW1" s="284"/>
      <c r="AX1" s="284"/>
      <c r="AY1" s="284"/>
      <c r="AZ1" s="284"/>
      <c r="BA1" s="284"/>
      <c r="BB1" s="284"/>
      <c r="BC1" s="284"/>
      <c r="BD1" s="284"/>
      <c r="BE1" s="284"/>
      <c r="BF1" s="284"/>
      <c r="BG1" s="284"/>
      <c r="BH1" s="284"/>
    </row>
    <row r="2" spans="1:60" ht="18" customHeight="1" thickBot="1" x14ac:dyDescent="0.2">
      <c r="A2" t="s">
        <v>23</v>
      </c>
      <c r="B2" s="5"/>
      <c r="C2" s="5"/>
      <c r="D2" s="5"/>
      <c r="E2" s="5"/>
      <c r="F2" s="5"/>
      <c r="G2" s="5"/>
      <c r="H2" s="5"/>
      <c r="I2" s="165" t="s">
        <v>0</v>
      </c>
      <c r="J2" s="165"/>
      <c r="K2" s="165"/>
      <c r="L2" s="165"/>
      <c r="M2" s="165"/>
      <c r="N2" s="165"/>
      <c r="O2" s="165"/>
      <c r="P2" s="165"/>
      <c r="Q2" s="165"/>
      <c r="R2" s="165"/>
      <c r="S2" s="165"/>
      <c r="T2" s="165"/>
      <c r="U2" s="165"/>
      <c r="V2" s="165"/>
      <c r="W2" s="165"/>
      <c r="X2" s="165"/>
      <c r="Y2" s="165"/>
      <c r="Z2" s="165"/>
      <c r="AA2" s="165"/>
      <c r="AB2" s="165"/>
      <c r="AC2" s="165"/>
      <c r="AD2" s="165"/>
      <c r="AL2" s="29" t="s">
        <v>91</v>
      </c>
    </row>
    <row r="3" spans="1:60" ht="18" customHeight="1" thickBot="1" x14ac:dyDescent="0.2">
      <c r="A3" t="s">
        <v>29</v>
      </c>
      <c r="B3" s="61"/>
      <c r="C3" s="61"/>
      <c r="D3" s="61"/>
      <c r="E3" s="61"/>
      <c r="F3" s="61"/>
      <c r="G3" s="61"/>
      <c r="H3" s="61"/>
      <c r="I3" s="61"/>
      <c r="J3" s="61"/>
      <c r="K3" s="61"/>
      <c r="L3" s="61"/>
      <c r="M3" s="61"/>
      <c r="N3" s="61"/>
      <c r="O3" t="s">
        <v>1</v>
      </c>
      <c r="P3" s="5"/>
      <c r="Q3" s="27"/>
      <c r="R3" s="27"/>
      <c r="S3" s="27"/>
      <c r="T3" s="27"/>
      <c r="U3" s="27"/>
      <c r="V3" s="27"/>
      <c r="W3" s="27"/>
      <c r="X3" s="27"/>
      <c r="Y3" s="27"/>
      <c r="Z3" s="27"/>
      <c r="AA3" s="27"/>
      <c r="AB3" s="27"/>
      <c r="AC3" s="27"/>
      <c r="AD3" s="27"/>
      <c r="AE3" s="27"/>
      <c r="AF3" s="27"/>
      <c r="AG3" s="26"/>
      <c r="AH3" s="26"/>
      <c r="AI3" s="285" t="s">
        <v>14</v>
      </c>
      <c r="AJ3" s="286"/>
      <c r="AK3" s="286"/>
      <c r="AL3" s="286"/>
      <c r="AM3" s="286" t="s">
        <v>41</v>
      </c>
      <c r="AN3" s="286"/>
      <c r="AO3" s="286"/>
      <c r="AP3" s="322">
        <v>2021</v>
      </c>
      <c r="AQ3" s="322"/>
      <c r="AR3" s="322"/>
      <c r="AS3" s="322"/>
      <c r="AT3" s="322"/>
      <c r="AU3" s="286" t="s">
        <v>7</v>
      </c>
      <c r="AV3" s="286"/>
      <c r="AW3" s="323" t="s">
        <v>99</v>
      </c>
      <c r="AX3" s="323"/>
      <c r="AY3" s="323"/>
      <c r="AZ3" s="286" t="s">
        <v>8</v>
      </c>
      <c r="BA3" s="286"/>
      <c r="BB3" s="323" t="s">
        <v>100</v>
      </c>
      <c r="BC3" s="323"/>
      <c r="BD3" s="323"/>
      <c r="BE3" s="286" t="s">
        <v>9</v>
      </c>
      <c r="BF3" s="286"/>
      <c r="BG3" s="286"/>
      <c r="BH3" s="120"/>
    </row>
    <row r="4" spans="1:60" ht="13.5" customHeight="1" x14ac:dyDescent="0.15">
      <c r="A4" s="65"/>
      <c r="B4" s="36"/>
      <c r="C4" s="36"/>
      <c r="D4" s="36"/>
      <c r="E4" s="289" t="s">
        <v>93</v>
      </c>
      <c r="F4" s="192"/>
      <c r="G4" s="192"/>
      <c r="H4" s="192"/>
      <c r="I4" s="192"/>
      <c r="J4" s="192"/>
      <c r="K4" s="210"/>
      <c r="L4" s="324" t="s">
        <v>111</v>
      </c>
      <c r="M4" s="325"/>
      <c r="N4" s="325"/>
      <c r="O4" s="325"/>
      <c r="P4" s="325"/>
      <c r="Q4" s="325"/>
      <c r="R4" s="325"/>
      <c r="S4" s="325"/>
      <c r="T4" s="325"/>
      <c r="U4" s="325"/>
      <c r="V4" s="325"/>
      <c r="W4" s="325"/>
      <c r="X4" s="325"/>
      <c r="Y4" s="325"/>
      <c r="Z4" s="325"/>
      <c r="AA4" s="325"/>
      <c r="AB4" s="325"/>
      <c r="AC4" s="325"/>
      <c r="AD4" s="325"/>
      <c r="AE4" s="325"/>
      <c r="AF4" s="325"/>
      <c r="AG4" s="325"/>
      <c r="AH4" s="326"/>
      <c r="AI4" s="302" t="s">
        <v>54</v>
      </c>
      <c r="AJ4" s="303"/>
      <c r="AK4" s="303"/>
      <c r="AL4" s="303"/>
      <c r="AM4" s="303"/>
      <c r="AN4" s="303"/>
      <c r="AO4" s="303"/>
      <c r="AP4" s="303"/>
      <c r="AQ4" s="303"/>
      <c r="AR4" s="303"/>
      <c r="AS4" s="303"/>
      <c r="AT4" s="303"/>
      <c r="AU4" s="303"/>
      <c r="AV4" s="303"/>
      <c r="AW4" s="303"/>
      <c r="AX4" s="303"/>
      <c r="AY4" s="303"/>
      <c r="AZ4" s="303"/>
      <c r="BA4" s="303"/>
      <c r="BB4" s="303"/>
      <c r="BC4" s="303"/>
      <c r="BD4" s="303"/>
      <c r="BE4" s="303"/>
      <c r="BF4" s="303"/>
      <c r="BG4" s="303"/>
      <c r="BH4" s="304"/>
    </row>
    <row r="5" spans="1:60" ht="13.5" customHeight="1" x14ac:dyDescent="0.15">
      <c r="A5" s="19"/>
      <c r="B5" s="305" t="s">
        <v>5</v>
      </c>
      <c r="C5" s="305"/>
      <c r="E5" s="290"/>
      <c r="F5" s="193"/>
      <c r="G5" s="193"/>
      <c r="H5" s="193"/>
      <c r="I5" s="193"/>
      <c r="J5" s="193"/>
      <c r="K5" s="291"/>
      <c r="L5" s="327"/>
      <c r="M5" s="328"/>
      <c r="N5" s="328"/>
      <c r="O5" s="328"/>
      <c r="P5" s="328"/>
      <c r="Q5" s="328"/>
      <c r="R5" s="328"/>
      <c r="S5" s="328"/>
      <c r="T5" s="328"/>
      <c r="U5" s="328"/>
      <c r="V5" s="328"/>
      <c r="W5" s="328"/>
      <c r="X5" s="328"/>
      <c r="Y5" s="328"/>
      <c r="Z5" s="328"/>
      <c r="AA5" s="328"/>
      <c r="AB5" s="328"/>
      <c r="AC5" s="328"/>
      <c r="AD5" s="328"/>
      <c r="AE5" s="328"/>
      <c r="AF5" s="328"/>
      <c r="AG5" s="328"/>
      <c r="AH5" s="329"/>
      <c r="AI5" s="333"/>
      <c r="AJ5" s="334"/>
      <c r="AK5" s="334"/>
      <c r="AL5" s="334"/>
      <c r="AM5" s="334"/>
      <c r="AN5" s="334"/>
      <c r="AO5" s="334"/>
      <c r="AP5" s="334"/>
      <c r="AQ5" s="334"/>
      <c r="AR5" s="334"/>
      <c r="AS5" s="334"/>
      <c r="AT5" s="334"/>
      <c r="AU5" s="334"/>
      <c r="AV5" s="334"/>
      <c r="AW5" s="334"/>
      <c r="AX5" s="334"/>
      <c r="AY5" s="334"/>
      <c r="AZ5" s="334"/>
      <c r="BA5" s="334"/>
      <c r="BB5" s="334"/>
      <c r="BC5" s="334"/>
      <c r="BD5" s="334"/>
      <c r="BE5" s="334"/>
      <c r="BF5" s="334"/>
      <c r="BG5" s="334"/>
      <c r="BH5" s="335"/>
    </row>
    <row r="6" spans="1:60" ht="13.5" customHeight="1" x14ac:dyDescent="0.15">
      <c r="A6" s="19"/>
      <c r="B6" s="305"/>
      <c r="C6" s="305"/>
      <c r="E6" s="292"/>
      <c r="F6" s="212"/>
      <c r="G6" s="212"/>
      <c r="H6" s="212"/>
      <c r="I6" s="212"/>
      <c r="J6" s="212"/>
      <c r="K6" s="213"/>
      <c r="L6" s="330"/>
      <c r="M6" s="331"/>
      <c r="N6" s="331"/>
      <c r="O6" s="331"/>
      <c r="P6" s="331"/>
      <c r="Q6" s="331"/>
      <c r="R6" s="331"/>
      <c r="S6" s="331"/>
      <c r="T6" s="331"/>
      <c r="U6" s="331"/>
      <c r="V6" s="331"/>
      <c r="W6" s="331"/>
      <c r="X6" s="331"/>
      <c r="Y6" s="331"/>
      <c r="Z6" s="331"/>
      <c r="AA6" s="331"/>
      <c r="AB6" s="331"/>
      <c r="AC6" s="331"/>
      <c r="AD6" s="331"/>
      <c r="AE6" s="331"/>
      <c r="AF6" s="331"/>
      <c r="AG6" s="331"/>
      <c r="AH6" s="332"/>
      <c r="AI6" s="336"/>
      <c r="AJ6" s="337"/>
      <c r="AK6" s="337"/>
      <c r="AL6" s="337"/>
      <c r="AM6" s="337"/>
      <c r="AN6" s="337"/>
      <c r="AO6" s="337"/>
      <c r="AP6" s="337"/>
      <c r="AQ6" s="337"/>
      <c r="AR6" s="337"/>
      <c r="AS6" s="337"/>
      <c r="AT6" s="337"/>
      <c r="AU6" s="337"/>
      <c r="AV6" s="337"/>
      <c r="AW6" s="337"/>
      <c r="AX6" s="337"/>
      <c r="AY6" s="337"/>
      <c r="AZ6" s="337"/>
      <c r="BA6" s="337"/>
      <c r="BB6" s="337"/>
      <c r="BC6" s="337"/>
      <c r="BD6" s="337"/>
      <c r="BE6" s="337"/>
      <c r="BF6" s="337"/>
      <c r="BG6" s="337"/>
      <c r="BH6" s="338"/>
    </row>
    <row r="7" spans="1:60" ht="13.5" customHeight="1" x14ac:dyDescent="0.15">
      <c r="A7" s="19"/>
      <c r="B7" s="305"/>
      <c r="C7" s="305"/>
      <c r="E7" s="269" t="s">
        <v>24</v>
      </c>
      <c r="F7" s="270"/>
      <c r="G7" s="270"/>
      <c r="H7" s="270"/>
      <c r="I7" s="270"/>
      <c r="J7" s="270"/>
      <c r="K7" s="271"/>
      <c r="L7" s="339" t="s">
        <v>101</v>
      </c>
      <c r="M7" s="340"/>
      <c r="N7" s="340"/>
      <c r="O7" s="340"/>
      <c r="P7" s="340"/>
      <c r="Q7" s="340"/>
      <c r="R7" s="340"/>
      <c r="S7" s="340"/>
      <c r="T7" s="340"/>
      <c r="U7" s="340"/>
      <c r="V7" s="340"/>
      <c r="W7" s="340"/>
      <c r="X7" s="340"/>
      <c r="Y7" s="340"/>
      <c r="Z7" s="340"/>
      <c r="AA7" s="340"/>
      <c r="AB7" s="340"/>
      <c r="AC7" s="340"/>
      <c r="AD7" s="340"/>
      <c r="AE7" s="340"/>
      <c r="AF7" s="340"/>
      <c r="AG7" s="340"/>
      <c r="AH7" s="341"/>
      <c r="AI7" s="312" t="s">
        <v>31</v>
      </c>
      <c r="AJ7" s="313"/>
      <c r="AK7" s="313"/>
      <c r="AL7" s="313"/>
      <c r="AM7" s="314"/>
      <c r="AN7" s="342" t="s">
        <v>102</v>
      </c>
      <c r="AO7" s="343"/>
      <c r="AP7" s="343"/>
      <c r="AQ7" s="343"/>
      <c r="AR7" s="343"/>
      <c r="AS7" s="343"/>
      <c r="AT7" s="343"/>
      <c r="AU7" s="343"/>
      <c r="AV7" s="343"/>
      <c r="AW7" s="343"/>
      <c r="AX7" s="343"/>
      <c r="AY7" s="343"/>
      <c r="AZ7" s="343"/>
      <c r="BA7" s="343"/>
      <c r="BB7" s="343"/>
      <c r="BC7" s="343"/>
      <c r="BD7" s="343"/>
      <c r="BE7" s="343"/>
      <c r="BF7" s="343"/>
      <c r="BG7" s="343"/>
      <c r="BH7" s="344"/>
    </row>
    <row r="8" spans="1:60" ht="13.5" customHeight="1" x14ac:dyDescent="0.15">
      <c r="A8" s="19"/>
      <c r="B8" s="305"/>
      <c r="C8" s="305"/>
      <c r="E8" s="237" t="s">
        <v>42</v>
      </c>
      <c r="F8" s="238"/>
      <c r="G8" s="238"/>
      <c r="H8" s="238"/>
      <c r="I8" s="238"/>
      <c r="J8" s="238"/>
      <c r="K8" s="239"/>
      <c r="L8" s="360" t="s">
        <v>112</v>
      </c>
      <c r="M8" s="361"/>
      <c r="N8" s="361"/>
      <c r="O8" s="361"/>
      <c r="P8" s="361"/>
      <c r="Q8" s="361"/>
      <c r="R8" s="361"/>
      <c r="S8" s="361"/>
      <c r="T8" s="361"/>
      <c r="U8" s="361"/>
      <c r="V8" s="361"/>
      <c r="W8" s="361"/>
      <c r="X8" s="361"/>
      <c r="Y8" s="361"/>
      <c r="Z8" s="361"/>
      <c r="AA8" s="361"/>
      <c r="AB8" s="361"/>
      <c r="AC8" s="361"/>
      <c r="AD8" s="361"/>
      <c r="AE8" s="361"/>
      <c r="AF8" s="361"/>
      <c r="AG8" s="361"/>
      <c r="AH8" s="362"/>
      <c r="AI8" s="290"/>
      <c r="AJ8" s="193"/>
      <c r="AK8" s="193"/>
      <c r="AL8" s="193"/>
      <c r="AM8" s="291"/>
      <c r="AN8" s="345"/>
      <c r="AO8" s="346"/>
      <c r="AP8" s="346"/>
      <c r="AQ8" s="346"/>
      <c r="AR8" s="346"/>
      <c r="AS8" s="346"/>
      <c r="AT8" s="346"/>
      <c r="AU8" s="346"/>
      <c r="AV8" s="346"/>
      <c r="AW8" s="346"/>
      <c r="AX8" s="346"/>
      <c r="AY8" s="346"/>
      <c r="AZ8" s="346"/>
      <c r="BA8" s="346"/>
      <c r="BB8" s="346"/>
      <c r="BC8" s="346"/>
      <c r="BD8" s="346"/>
      <c r="BE8" s="346"/>
      <c r="BF8" s="346"/>
      <c r="BG8" s="346"/>
      <c r="BH8" s="347"/>
    </row>
    <row r="9" spans="1:60" ht="15" customHeight="1" x14ac:dyDescent="0.15">
      <c r="A9" s="19"/>
      <c r="B9" s="305"/>
      <c r="C9" s="305"/>
      <c r="E9" s="240"/>
      <c r="F9" s="241"/>
      <c r="G9" s="241"/>
      <c r="H9" s="241"/>
      <c r="I9" s="241"/>
      <c r="J9" s="241"/>
      <c r="K9" s="242"/>
      <c r="L9" s="348"/>
      <c r="M9" s="349"/>
      <c r="N9" s="349"/>
      <c r="O9" s="349"/>
      <c r="P9" s="349"/>
      <c r="Q9" s="349"/>
      <c r="R9" s="349"/>
      <c r="S9" s="349"/>
      <c r="T9" s="349"/>
      <c r="U9" s="349"/>
      <c r="V9" s="349"/>
      <c r="W9" s="349"/>
      <c r="X9" s="349"/>
      <c r="Y9" s="349"/>
      <c r="Z9" s="349"/>
      <c r="AA9" s="349"/>
      <c r="AB9" s="349"/>
      <c r="AC9" s="349"/>
      <c r="AD9" s="349"/>
      <c r="AE9" s="349"/>
      <c r="AF9" s="349"/>
      <c r="AG9" s="349"/>
      <c r="AH9" s="363"/>
      <c r="AI9" s="292"/>
      <c r="AJ9" s="212"/>
      <c r="AK9" s="212"/>
      <c r="AL9" s="212"/>
      <c r="AM9" s="213"/>
      <c r="AN9" s="348"/>
      <c r="AO9" s="349"/>
      <c r="AP9" s="349"/>
      <c r="AQ9" s="349"/>
      <c r="AR9" s="349"/>
      <c r="AS9" s="349"/>
      <c r="AT9" s="349"/>
      <c r="AU9" s="349"/>
      <c r="AV9" s="349"/>
      <c r="AW9" s="349"/>
      <c r="AX9" s="349"/>
      <c r="AY9" s="349"/>
      <c r="AZ9" s="349"/>
      <c r="BA9" s="349"/>
      <c r="BB9" s="349"/>
      <c r="BC9" s="349"/>
      <c r="BD9" s="349"/>
      <c r="BE9" s="349"/>
      <c r="BF9" s="349"/>
      <c r="BG9" s="349"/>
      <c r="BH9" s="350"/>
    </row>
    <row r="10" spans="1:60" ht="15.75" customHeight="1" x14ac:dyDescent="0.15">
      <c r="A10" s="19"/>
      <c r="B10" s="305"/>
      <c r="C10" s="305"/>
      <c r="D10" s="37"/>
      <c r="E10" s="269" t="s">
        <v>24</v>
      </c>
      <c r="F10" s="270"/>
      <c r="G10" s="270"/>
      <c r="H10" s="270"/>
      <c r="I10" s="270"/>
      <c r="J10" s="270"/>
      <c r="K10" s="271"/>
      <c r="L10" s="339" t="s">
        <v>103</v>
      </c>
      <c r="M10" s="340"/>
      <c r="N10" s="340"/>
      <c r="O10" s="340"/>
      <c r="P10" s="340"/>
      <c r="Q10" s="340"/>
      <c r="R10" s="340"/>
      <c r="S10" s="340"/>
      <c r="T10" s="340"/>
      <c r="U10" s="340"/>
      <c r="V10" s="340"/>
      <c r="W10" s="340"/>
      <c r="X10" s="340"/>
      <c r="Y10" s="340"/>
      <c r="Z10" s="340"/>
      <c r="AA10" s="341"/>
      <c r="AB10" s="277" t="s">
        <v>36</v>
      </c>
      <c r="AC10" s="278"/>
      <c r="AD10" s="278"/>
      <c r="AE10" s="279"/>
      <c r="AF10" s="121" t="s">
        <v>3</v>
      </c>
      <c r="AG10" s="364" t="s">
        <v>104</v>
      </c>
      <c r="AH10" s="364"/>
      <c r="AI10" s="364"/>
      <c r="AJ10" s="364"/>
      <c r="AK10" s="364"/>
      <c r="AL10" s="364"/>
      <c r="AM10" s="364"/>
      <c r="AN10" s="122"/>
      <c r="AO10" s="122"/>
      <c r="AP10" s="122"/>
      <c r="AQ10" s="122"/>
      <c r="AR10" s="122"/>
      <c r="AS10" s="122"/>
      <c r="AT10" s="122"/>
      <c r="AU10" s="122"/>
      <c r="AV10" s="122"/>
      <c r="AW10" s="122"/>
      <c r="AX10" s="122"/>
      <c r="AY10" s="122"/>
      <c r="AZ10" s="122"/>
      <c r="BA10" s="122"/>
      <c r="BB10" s="122"/>
      <c r="BC10" s="122"/>
      <c r="BD10" s="122"/>
      <c r="BE10" s="122"/>
      <c r="BF10" s="122"/>
      <c r="BG10" s="122"/>
      <c r="BH10" s="123"/>
    </row>
    <row r="11" spans="1:60" ht="15.75" customHeight="1" x14ac:dyDescent="0.15">
      <c r="A11" s="19"/>
      <c r="B11" s="305"/>
      <c r="C11" s="305"/>
      <c r="D11" s="37"/>
      <c r="E11" s="237" t="s">
        <v>37</v>
      </c>
      <c r="F11" s="238"/>
      <c r="G11" s="238"/>
      <c r="H11" s="238"/>
      <c r="I11" s="238"/>
      <c r="J11" s="238"/>
      <c r="K11" s="239"/>
      <c r="L11" s="365" t="s">
        <v>113</v>
      </c>
      <c r="M11" s="366"/>
      <c r="N11" s="366"/>
      <c r="O11" s="366"/>
      <c r="P11" s="366"/>
      <c r="Q11" s="366"/>
      <c r="R11" s="366"/>
      <c r="S11" s="366"/>
      <c r="T11" s="366"/>
      <c r="U11" s="366"/>
      <c r="V11" s="366"/>
      <c r="W11" s="366"/>
      <c r="X11" s="366"/>
      <c r="Y11" s="366"/>
      <c r="Z11" s="366"/>
      <c r="AA11" s="367"/>
      <c r="AB11" s="280"/>
      <c r="AC11" s="173"/>
      <c r="AD11" s="173"/>
      <c r="AE11" s="281"/>
      <c r="AF11" s="371" t="s">
        <v>114</v>
      </c>
      <c r="AG11" s="372"/>
      <c r="AH11" s="372"/>
      <c r="AI11" s="372"/>
      <c r="AJ11" s="372"/>
      <c r="AK11" s="372"/>
      <c r="AL11" s="372"/>
      <c r="AM11" s="372"/>
      <c r="AN11" s="372"/>
      <c r="AO11" s="372"/>
      <c r="AP11" s="372"/>
      <c r="AQ11" s="372"/>
      <c r="AR11" s="372"/>
      <c r="AS11" s="372"/>
      <c r="AT11" s="372"/>
      <c r="AU11" s="372"/>
      <c r="AV11" s="372"/>
      <c r="AW11" s="372"/>
      <c r="AX11" s="372"/>
      <c r="AY11" s="372"/>
      <c r="AZ11" s="372"/>
      <c r="BA11" s="372"/>
      <c r="BB11" s="372"/>
      <c r="BC11" s="372"/>
      <c r="BD11" s="372"/>
      <c r="BE11" s="372"/>
      <c r="BF11" s="372"/>
      <c r="BG11" s="372"/>
      <c r="BH11" s="373"/>
    </row>
    <row r="12" spans="1:60" ht="18" customHeight="1" thickBot="1" x14ac:dyDescent="0.2">
      <c r="A12" s="23"/>
      <c r="B12" s="38"/>
      <c r="C12" s="38"/>
      <c r="D12" s="39"/>
      <c r="E12" s="243"/>
      <c r="F12" s="177"/>
      <c r="G12" s="177"/>
      <c r="H12" s="177"/>
      <c r="I12" s="177"/>
      <c r="J12" s="177"/>
      <c r="K12" s="244"/>
      <c r="L12" s="368"/>
      <c r="M12" s="369"/>
      <c r="N12" s="369"/>
      <c r="O12" s="369"/>
      <c r="P12" s="369"/>
      <c r="Q12" s="369"/>
      <c r="R12" s="369"/>
      <c r="S12" s="369"/>
      <c r="T12" s="369"/>
      <c r="U12" s="369"/>
      <c r="V12" s="369"/>
      <c r="W12" s="369"/>
      <c r="X12" s="369"/>
      <c r="Y12" s="369"/>
      <c r="Z12" s="369"/>
      <c r="AA12" s="370"/>
      <c r="AB12" s="254" t="s">
        <v>2</v>
      </c>
      <c r="AC12" s="255"/>
      <c r="AD12" s="255"/>
      <c r="AE12" s="256"/>
      <c r="AF12" s="374" t="s">
        <v>102</v>
      </c>
      <c r="AG12" s="375"/>
      <c r="AH12" s="375"/>
      <c r="AI12" s="375"/>
      <c r="AJ12" s="375"/>
      <c r="AK12" s="375"/>
      <c r="AL12" s="375"/>
      <c r="AM12" s="375"/>
      <c r="AN12" s="375"/>
      <c r="AO12" s="375"/>
      <c r="AP12" s="375"/>
      <c r="AQ12" s="375"/>
      <c r="AR12" s="375"/>
      <c r="AS12" s="375"/>
      <c r="AT12" s="375"/>
      <c r="AU12" s="375"/>
      <c r="AV12" s="375"/>
      <c r="AW12" s="376"/>
      <c r="AX12" s="151" t="s">
        <v>70</v>
      </c>
      <c r="AY12" s="151"/>
      <c r="AZ12" s="151"/>
      <c r="BA12" s="151"/>
      <c r="BB12" s="151"/>
      <c r="BC12" s="351">
        <v>50</v>
      </c>
      <c r="BD12" s="351"/>
      <c r="BE12" s="351"/>
      <c r="BF12" s="351"/>
      <c r="BG12" s="352" t="s">
        <v>4</v>
      </c>
      <c r="BH12" s="353"/>
    </row>
    <row r="13" spans="1:60" ht="20.100000000000001" customHeight="1" x14ac:dyDescent="0.15">
      <c r="A13" s="209" t="s">
        <v>119</v>
      </c>
      <c r="B13" s="192"/>
      <c r="C13" s="192"/>
      <c r="D13" s="192"/>
      <c r="E13" s="192"/>
      <c r="F13" s="192"/>
      <c r="G13" s="210"/>
      <c r="H13" s="354" t="s">
        <v>115</v>
      </c>
      <c r="I13" s="355"/>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5"/>
      <c r="AK13" s="355"/>
      <c r="AL13" s="355"/>
      <c r="AM13" s="355"/>
      <c r="AN13" s="355"/>
      <c r="AO13" s="355"/>
      <c r="AP13" s="355"/>
      <c r="AQ13" s="355"/>
      <c r="AR13" s="355"/>
      <c r="AS13" s="355"/>
      <c r="AT13" s="355"/>
      <c r="AU13" s="355"/>
      <c r="AV13" s="355"/>
      <c r="AW13" s="355"/>
      <c r="AX13" s="355"/>
      <c r="AY13" s="355"/>
      <c r="AZ13" s="355"/>
      <c r="BA13" s="355"/>
      <c r="BB13" s="355"/>
      <c r="BC13" s="355"/>
      <c r="BD13" s="355"/>
      <c r="BE13" s="355"/>
      <c r="BF13" s="355"/>
      <c r="BG13" s="355"/>
      <c r="BH13" s="356"/>
    </row>
    <row r="14" spans="1:60" ht="20.100000000000001" customHeight="1" x14ac:dyDescent="0.15">
      <c r="A14" s="211"/>
      <c r="B14" s="212"/>
      <c r="C14" s="212"/>
      <c r="D14" s="212"/>
      <c r="E14" s="212"/>
      <c r="F14" s="212"/>
      <c r="G14" s="213"/>
      <c r="H14" s="357"/>
      <c r="I14" s="358"/>
      <c r="J14" s="358"/>
      <c r="K14" s="358"/>
      <c r="L14" s="358"/>
      <c r="M14" s="358"/>
      <c r="N14" s="358"/>
      <c r="O14" s="358"/>
      <c r="P14" s="358"/>
      <c r="Q14" s="358"/>
      <c r="R14" s="358"/>
      <c r="S14" s="358"/>
      <c r="T14" s="358"/>
      <c r="U14" s="358"/>
      <c r="V14" s="358"/>
      <c r="W14" s="358"/>
      <c r="X14" s="358"/>
      <c r="Y14" s="358"/>
      <c r="Z14" s="358"/>
      <c r="AA14" s="358"/>
      <c r="AB14" s="358"/>
      <c r="AC14" s="358"/>
      <c r="AD14" s="358"/>
      <c r="AE14" s="358"/>
      <c r="AF14" s="358"/>
      <c r="AG14" s="358"/>
      <c r="AH14" s="358"/>
      <c r="AI14" s="358"/>
      <c r="AJ14" s="358"/>
      <c r="AK14" s="358"/>
      <c r="AL14" s="358"/>
      <c r="AM14" s="358"/>
      <c r="AN14" s="358"/>
      <c r="AO14" s="358"/>
      <c r="AP14" s="358"/>
      <c r="AQ14" s="358"/>
      <c r="AR14" s="358"/>
      <c r="AS14" s="358"/>
      <c r="AT14" s="358"/>
      <c r="AU14" s="358"/>
      <c r="AV14" s="358"/>
      <c r="AW14" s="358"/>
      <c r="AX14" s="358"/>
      <c r="AY14" s="358"/>
      <c r="AZ14" s="358"/>
      <c r="BA14" s="358"/>
      <c r="BB14" s="358"/>
      <c r="BC14" s="358"/>
      <c r="BD14" s="358"/>
      <c r="BE14" s="358"/>
      <c r="BF14" s="358"/>
      <c r="BG14" s="358"/>
      <c r="BH14" s="359"/>
    </row>
    <row r="15" spans="1:60" ht="18.75" customHeight="1" x14ac:dyDescent="0.15">
      <c r="A15" s="220" t="s">
        <v>6</v>
      </c>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2"/>
    </row>
    <row r="16" spans="1:60" ht="26.25" customHeight="1" x14ac:dyDescent="0.15">
      <c r="A16" s="272" t="s">
        <v>10</v>
      </c>
      <c r="B16" s="223"/>
      <c r="C16" s="223"/>
      <c r="D16" s="223"/>
      <c r="E16" s="223"/>
      <c r="F16" s="223"/>
      <c r="G16" s="223"/>
      <c r="H16" s="223"/>
      <c r="I16" s="223"/>
      <c r="J16" s="223"/>
      <c r="K16" s="273"/>
      <c r="L16" s="235" t="s">
        <v>49</v>
      </c>
      <c r="M16" s="236"/>
      <c r="N16" s="236"/>
      <c r="O16" s="13"/>
      <c r="P16" s="223" t="s">
        <v>10</v>
      </c>
      <c r="Q16" s="223"/>
      <c r="R16" s="223"/>
      <c r="S16" s="223"/>
      <c r="T16" s="13"/>
      <c r="U16" s="13"/>
      <c r="V16" s="223" t="s">
        <v>11</v>
      </c>
      <c r="W16" s="223"/>
      <c r="X16" s="223"/>
      <c r="Y16" s="223"/>
      <c r="Z16" s="223"/>
      <c r="AA16" s="13"/>
      <c r="AB16" s="223" t="s">
        <v>41</v>
      </c>
      <c r="AC16" s="223"/>
      <c r="AD16" s="223"/>
      <c r="AE16" s="223"/>
      <c r="AF16" s="13"/>
      <c r="AG16" s="13"/>
      <c r="AH16" s="13"/>
      <c r="AI16" s="13"/>
      <c r="AJ16" s="13"/>
      <c r="AK16" s="13"/>
      <c r="AL16" s="13"/>
      <c r="AM16" s="13"/>
      <c r="AN16" s="13"/>
      <c r="AO16" s="13"/>
      <c r="AP16" s="13"/>
      <c r="AQ16" s="13"/>
      <c r="AR16" s="13"/>
      <c r="AS16" s="13"/>
      <c r="AT16" s="13"/>
      <c r="AU16" s="223" t="s">
        <v>12</v>
      </c>
      <c r="AV16" s="223"/>
      <c r="AW16" s="223"/>
      <c r="AX16" s="223"/>
      <c r="AY16" s="13"/>
      <c r="AZ16" s="13"/>
      <c r="BA16" s="13"/>
      <c r="BB16" s="13"/>
      <c r="BC16" s="223" t="s">
        <v>13</v>
      </c>
      <c r="BD16" s="223"/>
      <c r="BE16" s="223"/>
      <c r="BF16" s="223"/>
      <c r="BG16" s="223"/>
      <c r="BH16" s="224"/>
    </row>
    <row r="17" spans="1:147" ht="26.25" customHeight="1" x14ac:dyDescent="0.15">
      <c r="A17" s="225" t="s">
        <v>90</v>
      </c>
      <c r="B17" s="226"/>
      <c r="C17" s="226"/>
      <c r="D17" s="226"/>
      <c r="E17" s="226"/>
      <c r="F17" s="226"/>
      <c r="G17" s="226"/>
      <c r="H17" s="226"/>
      <c r="I17" s="226"/>
      <c r="J17" s="226"/>
      <c r="K17" s="227"/>
      <c r="L17" s="377">
        <v>1</v>
      </c>
      <c r="M17" s="378"/>
      <c r="N17" s="93" t="s">
        <v>25</v>
      </c>
      <c r="O17" s="234" t="str">
        <f>IFERROR(VLOOKUP(L17,$DX$17:$EE$36,3,0),"")</f>
        <v>201　(全)</v>
      </c>
      <c r="P17" s="234"/>
      <c r="Q17" s="234"/>
      <c r="R17" s="234"/>
      <c r="S17" s="234"/>
      <c r="T17" s="94" t="s">
        <v>26</v>
      </c>
      <c r="U17" s="95" t="s">
        <v>15</v>
      </c>
      <c r="V17" s="379" t="s">
        <v>116</v>
      </c>
      <c r="W17" s="379"/>
      <c r="X17" s="379"/>
      <c r="Y17" s="379"/>
      <c r="Z17" s="379"/>
      <c r="AA17" s="96" t="s">
        <v>16</v>
      </c>
      <c r="AB17" s="380" t="s">
        <v>105</v>
      </c>
      <c r="AC17" s="380"/>
      <c r="AD17" s="380"/>
      <c r="AE17" s="380"/>
      <c r="AF17" s="97" t="s">
        <v>7</v>
      </c>
      <c r="AG17" s="379" t="s">
        <v>106</v>
      </c>
      <c r="AH17" s="379"/>
      <c r="AI17" s="97" t="s">
        <v>8</v>
      </c>
      <c r="AJ17" s="379" t="s">
        <v>109</v>
      </c>
      <c r="AK17" s="379"/>
      <c r="AL17" s="97" t="s">
        <v>9</v>
      </c>
      <c r="AM17" s="96" t="s">
        <v>15</v>
      </c>
      <c r="AN17" s="14">
        <f>EN17</f>
        <v>2</v>
      </c>
      <c r="AO17" s="95" t="s">
        <v>16</v>
      </c>
      <c r="AP17" s="380" t="s">
        <v>107</v>
      </c>
      <c r="AQ17" s="380"/>
      <c r="AR17" s="380"/>
      <c r="AS17" s="98" t="s">
        <v>27</v>
      </c>
      <c r="AT17" s="379" t="s">
        <v>108</v>
      </c>
      <c r="AU17" s="379"/>
      <c r="AV17" s="206" t="s">
        <v>28</v>
      </c>
      <c r="AW17" s="206"/>
      <c r="AX17" s="379" t="s">
        <v>110</v>
      </c>
      <c r="AY17" s="379"/>
      <c r="AZ17" s="98" t="s">
        <v>27</v>
      </c>
      <c r="BA17" s="379" t="s">
        <v>108</v>
      </c>
      <c r="BB17" s="379"/>
      <c r="BC17" s="99" t="s">
        <v>15</v>
      </c>
      <c r="BD17" s="387" t="s">
        <v>117</v>
      </c>
      <c r="BE17" s="387"/>
      <c r="BF17" s="387"/>
      <c r="BG17" s="387"/>
      <c r="BH17" s="100" t="s">
        <v>16</v>
      </c>
      <c r="DX17" s="388">
        <v>1</v>
      </c>
      <c r="DY17" s="388"/>
      <c r="DZ17" s="388" t="s">
        <v>78</v>
      </c>
      <c r="EA17" s="388"/>
      <c r="EB17" s="388"/>
      <c r="EC17" s="388"/>
      <c r="ED17" s="388"/>
      <c r="EE17" s="388"/>
      <c r="EF17" s="381">
        <f>DATE(AB17,AG17,AJ17)</f>
        <v>44550</v>
      </c>
      <c r="EG17" s="382"/>
      <c r="EH17" s="382"/>
      <c r="EI17" s="382"/>
      <c r="EJ17" s="382"/>
      <c r="EK17" s="382"/>
      <c r="EL17" s="382"/>
      <c r="EM17" s="129"/>
      <c r="EN17" s="383">
        <f>IFERROR(WEEKDAY(EF17),"")</f>
        <v>2</v>
      </c>
      <c r="EO17" s="383"/>
      <c r="EP17" s="383"/>
      <c r="EQ17" s="383"/>
    </row>
    <row r="18" spans="1:147" ht="26.25" customHeight="1" x14ac:dyDescent="0.15">
      <c r="A18" s="228"/>
      <c r="B18" s="229"/>
      <c r="C18" s="229"/>
      <c r="D18" s="229"/>
      <c r="E18" s="229"/>
      <c r="F18" s="229"/>
      <c r="G18" s="229"/>
      <c r="H18" s="229"/>
      <c r="I18" s="229"/>
      <c r="J18" s="229"/>
      <c r="K18" s="230"/>
      <c r="L18" s="384"/>
      <c r="M18" s="385"/>
      <c r="N18" s="15" t="s">
        <v>25</v>
      </c>
      <c r="O18" s="173" t="str">
        <f t="shared" ref="O18:O27" si="0">IFERROR(VLOOKUP(L18,$DX$17:$EE$36,3,0),"")</f>
        <v/>
      </c>
      <c r="P18" s="173"/>
      <c r="Q18" s="173"/>
      <c r="R18" s="173"/>
      <c r="S18" s="173"/>
      <c r="T18" s="16" t="s">
        <v>26</v>
      </c>
      <c r="U18" s="3" t="s">
        <v>15</v>
      </c>
      <c r="V18" s="386"/>
      <c r="W18" s="386"/>
      <c r="X18" s="386"/>
      <c r="Y18" s="386"/>
      <c r="Z18" s="386"/>
      <c r="AA18" s="2" t="s">
        <v>16</v>
      </c>
      <c r="AB18" s="386"/>
      <c r="AC18" s="386"/>
      <c r="AD18" s="386"/>
      <c r="AE18" s="386"/>
      <c r="AF18" s="17" t="s">
        <v>7</v>
      </c>
      <c r="AG18" s="386"/>
      <c r="AH18" s="386"/>
      <c r="AI18" s="17" t="s">
        <v>8</v>
      </c>
      <c r="AJ18" s="386"/>
      <c r="AK18" s="386"/>
      <c r="AL18" s="17" t="s">
        <v>9</v>
      </c>
      <c r="AM18" s="2" t="s">
        <v>15</v>
      </c>
      <c r="AN18" s="14" t="str">
        <f t="shared" ref="AN18:AN27" si="1">EN18</f>
        <v/>
      </c>
      <c r="AO18" s="3" t="s">
        <v>16</v>
      </c>
      <c r="AP18" s="386"/>
      <c r="AQ18" s="386"/>
      <c r="AR18" s="386"/>
      <c r="AS18" s="78" t="s">
        <v>27</v>
      </c>
      <c r="AT18" s="386"/>
      <c r="AU18" s="386"/>
      <c r="AV18" s="200" t="s">
        <v>28</v>
      </c>
      <c r="AW18" s="200"/>
      <c r="AX18" s="386"/>
      <c r="AY18" s="386"/>
      <c r="AZ18" s="78" t="s">
        <v>27</v>
      </c>
      <c r="BA18" s="386"/>
      <c r="BB18" s="386"/>
      <c r="BC18" s="1" t="s">
        <v>15</v>
      </c>
      <c r="BD18" s="389"/>
      <c r="BE18" s="389"/>
      <c r="BF18" s="389"/>
      <c r="BG18" s="389"/>
      <c r="BH18" s="4" t="s">
        <v>16</v>
      </c>
      <c r="DX18" s="388">
        <v>2</v>
      </c>
      <c r="DY18" s="388"/>
      <c r="DZ18" s="388" t="s">
        <v>79</v>
      </c>
      <c r="EA18" s="388"/>
      <c r="EB18" s="388"/>
      <c r="EC18" s="388"/>
      <c r="ED18" s="388"/>
      <c r="EE18" s="388"/>
      <c r="EF18" s="381" t="e">
        <f t="shared" ref="EF18:EF27" si="2">DATE(AB18,AG18,AJ18)</f>
        <v>#NUM!</v>
      </c>
      <c r="EG18" s="382"/>
      <c r="EH18" s="382"/>
      <c r="EI18" s="382"/>
      <c r="EJ18" s="382"/>
      <c r="EK18" s="382"/>
      <c r="EL18" s="382"/>
      <c r="EM18" s="129"/>
      <c r="EN18" s="383" t="str">
        <f t="shared" ref="EN18:EN27" si="3">IFERROR(WEEKDAY(EF18),"")</f>
        <v/>
      </c>
      <c r="EO18" s="383"/>
      <c r="EP18" s="383"/>
      <c r="EQ18" s="383"/>
    </row>
    <row r="19" spans="1:147" ht="26.25" customHeight="1" x14ac:dyDescent="0.15">
      <c r="A19" s="228"/>
      <c r="B19" s="229"/>
      <c r="C19" s="229"/>
      <c r="D19" s="229"/>
      <c r="E19" s="229"/>
      <c r="F19" s="229"/>
      <c r="G19" s="229"/>
      <c r="H19" s="229"/>
      <c r="I19" s="229"/>
      <c r="J19" s="229"/>
      <c r="K19" s="230"/>
      <c r="L19" s="384"/>
      <c r="M19" s="385"/>
      <c r="N19" s="15" t="s">
        <v>25</v>
      </c>
      <c r="O19" s="173" t="str">
        <f t="shared" si="0"/>
        <v/>
      </c>
      <c r="P19" s="173"/>
      <c r="Q19" s="173"/>
      <c r="R19" s="173"/>
      <c r="S19" s="173"/>
      <c r="T19" s="16" t="s">
        <v>26</v>
      </c>
      <c r="U19" s="3" t="s">
        <v>15</v>
      </c>
      <c r="V19" s="386"/>
      <c r="W19" s="386"/>
      <c r="X19" s="386"/>
      <c r="Y19" s="386"/>
      <c r="Z19" s="386"/>
      <c r="AA19" s="2" t="s">
        <v>16</v>
      </c>
      <c r="AB19" s="386"/>
      <c r="AC19" s="386"/>
      <c r="AD19" s="386"/>
      <c r="AE19" s="386"/>
      <c r="AF19" s="17" t="s">
        <v>7</v>
      </c>
      <c r="AG19" s="386"/>
      <c r="AH19" s="386"/>
      <c r="AI19" s="17" t="s">
        <v>8</v>
      </c>
      <c r="AJ19" s="386"/>
      <c r="AK19" s="386"/>
      <c r="AL19" s="17" t="s">
        <v>9</v>
      </c>
      <c r="AM19" s="2" t="s">
        <v>15</v>
      </c>
      <c r="AN19" s="14" t="str">
        <f t="shared" si="1"/>
        <v/>
      </c>
      <c r="AO19" s="3" t="s">
        <v>16</v>
      </c>
      <c r="AP19" s="386"/>
      <c r="AQ19" s="386"/>
      <c r="AR19" s="386"/>
      <c r="AS19" s="78" t="s">
        <v>27</v>
      </c>
      <c r="AT19" s="386"/>
      <c r="AU19" s="386"/>
      <c r="AV19" s="200" t="s">
        <v>28</v>
      </c>
      <c r="AW19" s="200"/>
      <c r="AX19" s="386"/>
      <c r="AY19" s="386"/>
      <c r="AZ19" s="78" t="s">
        <v>27</v>
      </c>
      <c r="BA19" s="386"/>
      <c r="BB19" s="386"/>
      <c r="BC19" s="1" t="s">
        <v>15</v>
      </c>
      <c r="BD19" s="389"/>
      <c r="BE19" s="389"/>
      <c r="BF19" s="389"/>
      <c r="BG19" s="389"/>
      <c r="BH19" s="4" t="s">
        <v>16</v>
      </c>
      <c r="DX19" s="388">
        <v>3</v>
      </c>
      <c r="DY19" s="388"/>
      <c r="DZ19" s="388" t="s">
        <v>80</v>
      </c>
      <c r="EA19" s="388"/>
      <c r="EB19" s="388"/>
      <c r="EC19" s="388"/>
      <c r="ED19" s="388"/>
      <c r="EE19" s="388"/>
      <c r="EF19" s="381" t="e">
        <f t="shared" si="2"/>
        <v>#NUM!</v>
      </c>
      <c r="EG19" s="382"/>
      <c r="EH19" s="382"/>
      <c r="EI19" s="382"/>
      <c r="EJ19" s="382"/>
      <c r="EK19" s="382"/>
      <c r="EL19" s="382"/>
      <c r="EM19" s="129"/>
      <c r="EN19" s="383" t="str">
        <f t="shared" si="3"/>
        <v/>
      </c>
      <c r="EO19" s="383"/>
      <c r="EP19" s="383"/>
      <c r="EQ19" s="383"/>
    </row>
    <row r="20" spans="1:147" ht="26.25" customHeight="1" x14ac:dyDescent="0.15">
      <c r="A20" s="228"/>
      <c r="B20" s="229"/>
      <c r="C20" s="229"/>
      <c r="D20" s="229"/>
      <c r="E20" s="229"/>
      <c r="F20" s="229"/>
      <c r="G20" s="229"/>
      <c r="H20" s="229"/>
      <c r="I20" s="229"/>
      <c r="J20" s="229"/>
      <c r="K20" s="230"/>
      <c r="L20" s="384"/>
      <c r="M20" s="385"/>
      <c r="N20" s="15" t="s">
        <v>25</v>
      </c>
      <c r="O20" s="173" t="str">
        <f t="shared" si="0"/>
        <v/>
      </c>
      <c r="P20" s="173"/>
      <c r="Q20" s="173"/>
      <c r="R20" s="173"/>
      <c r="S20" s="173"/>
      <c r="T20" s="16" t="s">
        <v>26</v>
      </c>
      <c r="U20" s="3" t="s">
        <v>15</v>
      </c>
      <c r="V20" s="386"/>
      <c r="W20" s="386"/>
      <c r="X20" s="386"/>
      <c r="Y20" s="386"/>
      <c r="Z20" s="386"/>
      <c r="AA20" s="2" t="s">
        <v>16</v>
      </c>
      <c r="AB20" s="386"/>
      <c r="AC20" s="386"/>
      <c r="AD20" s="386"/>
      <c r="AE20" s="386"/>
      <c r="AF20" s="17" t="s">
        <v>7</v>
      </c>
      <c r="AG20" s="386"/>
      <c r="AH20" s="386"/>
      <c r="AI20" s="17" t="s">
        <v>8</v>
      </c>
      <c r="AJ20" s="386"/>
      <c r="AK20" s="386"/>
      <c r="AL20" s="17" t="s">
        <v>9</v>
      </c>
      <c r="AM20" s="2" t="s">
        <v>15</v>
      </c>
      <c r="AN20" s="14" t="str">
        <f t="shared" si="1"/>
        <v/>
      </c>
      <c r="AO20" s="3" t="s">
        <v>16</v>
      </c>
      <c r="AP20" s="386"/>
      <c r="AQ20" s="386"/>
      <c r="AR20" s="386"/>
      <c r="AS20" s="78" t="s">
        <v>27</v>
      </c>
      <c r="AT20" s="386"/>
      <c r="AU20" s="386"/>
      <c r="AV20" s="200" t="s">
        <v>28</v>
      </c>
      <c r="AW20" s="200"/>
      <c r="AX20" s="386"/>
      <c r="AY20" s="386"/>
      <c r="AZ20" s="78" t="s">
        <v>27</v>
      </c>
      <c r="BA20" s="386"/>
      <c r="BB20" s="386"/>
      <c r="BC20" s="1" t="s">
        <v>15</v>
      </c>
      <c r="BD20" s="389"/>
      <c r="BE20" s="389"/>
      <c r="BF20" s="389"/>
      <c r="BG20" s="389"/>
      <c r="BH20" s="4" t="s">
        <v>16</v>
      </c>
      <c r="DX20" s="388">
        <v>4</v>
      </c>
      <c r="DY20" s="388"/>
      <c r="DZ20" s="388" t="s">
        <v>81</v>
      </c>
      <c r="EA20" s="388"/>
      <c r="EB20" s="388"/>
      <c r="EC20" s="388"/>
      <c r="ED20" s="388"/>
      <c r="EE20" s="388"/>
      <c r="EF20" s="381" t="e">
        <f t="shared" si="2"/>
        <v>#NUM!</v>
      </c>
      <c r="EG20" s="382"/>
      <c r="EH20" s="382"/>
      <c r="EI20" s="382"/>
      <c r="EJ20" s="382"/>
      <c r="EK20" s="382"/>
      <c r="EL20" s="382"/>
      <c r="EM20" s="129"/>
      <c r="EN20" s="383" t="str">
        <f t="shared" si="3"/>
        <v/>
      </c>
      <c r="EO20" s="383"/>
      <c r="EP20" s="383"/>
      <c r="EQ20" s="383"/>
    </row>
    <row r="21" spans="1:147" ht="26.25" customHeight="1" x14ac:dyDescent="0.15">
      <c r="A21" s="228"/>
      <c r="B21" s="229"/>
      <c r="C21" s="229"/>
      <c r="D21" s="229"/>
      <c r="E21" s="229"/>
      <c r="F21" s="229"/>
      <c r="G21" s="229"/>
      <c r="H21" s="229"/>
      <c r="I21" s="229"/>
      <c r="J21" s="229"/>
      <c r="K21" s="230"/>
      <c r="L21" s="384"/>
      <c r="M21" s="385"/>
      <c r="N21" s="15" t="s">
        <v>25</v>
      </c>
      <c r="O21" s="173" t="str">
        <f t="shared" si="0"/>
        <v/>
      </c>
      <c r="P21" s="173"/>
      <c r="Q21" s="173"/>
      <c r="R21" s="173"/>
      <c r="S21" s="173"/>
      <c r="T21" s="16" t="s">
        <v>26</v>
      </c>
      <c r="U21" s="3" t="s">
        <v>15</v>
      </c>
      <c r="V21" s="386"/>
      <c r="W21" s="386"/>
      <c r="X21" s="386"/>
      <c r="Y21" s="386"/>
      <c r="Z21" s="386"/>
      <c r="AA21" s="2" t="s">
        <v>16</v>
      </c>
      <c r="AB21" s="386"/>
      <c r="AC21" s="386"/>
      <c r="AD21" s="386"/>
      <c r="AE21" s="386"/>
      <c r="AF21" s="17" t="s">
        <v>7</v>
      </c>
      <c r="AG21" s="386"/>
      <c r="AH21" s="386"/>
      <c r="AI21" s="17" t="s">
        <v>8</v>
      </c>
      <c r="AJ21" s="386"/>
      <c r="AK21" s="386"/>
      <c r="AL21" s="17" t="s">
        <v>9</v>
      </c>
      <c r="AM21" s="2" t="s">
        <v>15</v>
      </c>
      <c r="AN21" s="14" t="str">
        <f t="shared" si="1"/>
        <v/>
      </c>
      <c r="AO21" s="3" t="s">
        <v>16</v>
      </c>
      <c r="AP21" s="386"/>
      <c r="AQ21" s="386"/>
      <c r="AR21" s="386"/>
      <c r="AS21" s="78" t="s">
        <v>27</v>
      </c>
      <c r="AT21" s="386"/>
      <c r="AU21" s="386"/>
      <c r="AV21" s="200" t="s">
        <v>28</v>
      </c>
      <c r="AW21" s="200"/>
      <c r="AX21" s="386"/>
      <c r="AY21" s="386"/>
      <c r="AZ21" s="78" t="s">
        <v>27</v>
      </c>
      <c r="BA21" s="386"/>
      <c r="BB21" s="386"/>
      <c r="BC21" s="1" t="s">
        <v>15</v>
      </c>
      <c r="BD21" s="389"/>
      <c r="BE21" s="389"/>
      <c r="BF21" s="389"/>
      <c r="BG21" s="389"/>
      <c r="BH21" s="4" t="s">
        <v>16</v>
      </c>
      <c r="DX21" s="388">
        <v>5</v>
      </c>
      <c r="DY21" s="388"/>
      <c r="DZ21" s="388" t="s">
        <v>82</v>
      </c>
      <c r="EA21" s="388"/>
      <c r="EB21" s="388"/>
      <c r="EC21" s="388"/>
      <c r="ED21" s="388"/>
      <c r="EE21" s="388"/>
      <c r="EF21" s="381" t="e">
        <f t="shared" si="2"/>
        <v>#NUM!</v>
      </c>
      <c r="EG21" s="382"/>
      <c r="EH21" s="382"/>
      <c r="EI21" s="382"/>
      <c r="EJ21" s="382"/>
      <c r="EK21" s="382"/>
      <c r="EL21" s="382"/>
      <c r="EM21" s="129"/>
      <c r="EN21" s="383" t="str">
        <f t="shared" si="3"/>
        <v/>
      </c>
      <c r="EO21" s="383"/>
      <c r="EP21" s="383"/>
      <c r="EQ21" s="383"/>
    </row>
    <row r="22" spans="1:147" ht="26.25" customHeight="1" x14ac:dyDescent="0.15">
      <c r="A22" s="228"/>
      <c r="B22" s="229"/>
      <c r="C22" s="229"/>
      <c r="D22" s="229"/>
      <c r="E22" s="229"/>
      <c r="F22" s="229"/>
      <c r="G22" s="229"/>
      <c r="H22" s="229"/>
      <c r="I22" s="229"/>
      <c r="J22" s="229"/>
      <c r="K22" s="230"/>
      <c r="L22" s="384"/>
      <c r="M22" s="385"/>
      <c r="N22" s="15" t="s">
        <v>25</v>
      </c>
      <c r="O22" s="173" t="str">
        <f t="shared" si="0"/>
        <v/>
      </c>
      <c r="P22" s="173"/>
      <c r="Q22" s="173"/>
      <c r="R22" s="173"/>
      <c r="S22" s="173"/>
      <c r="T22" s="16" t="s">
        <v>26</v>
      </c>
      <c r="U22" s="3" t="s">
        <v>15</v>
      </c>
      <c r="V22" s="386"/>
      <c r="W22" s="386"/>
      <c r="X22" s="386"/>
      <c r="Y22" s="386"/>
      <c r="Z22" s="386"/>
      <c r="AA22" s="2" t="s">
        <v>16</v>
      </c>
      <c r="AB22" s="386"/>
      <c r="AC22" s="386"/>
      <c r="AD22" s="386"/>
      <c r="AE22" s="386"/>
      <c r="AF22" s="17" t="s">
        <v>7</v>
      </c>
      <c r="AG22" s="386"/>
      <c r="AH22" s="386"/>
      <c r="AI22" s="17" t="s">
        <v>8</v>
      </c>
      <c r="AJ22" s="386"/>
      <c r="AK22" s="386"/>
      <c r="AL22" s="17" t="s">
        <v>9</v>
      </c>
      <c r="AM22" s="2" t="s">
        <v>15</v>
      </c>
      <c r="AN22" s="14" t="str">
        <f t="shared" si="1"/>
        <v/>
      </c>
      <c r="AO22" s="3" t="s">
        <v>16</v>
      </c>
      <c r="AP22" s="386"/>
      <c r="AQ22" s="386"/>
      <c r="AR22" s="386"/>
      <c r="AS22" s="78" t="s">
        <v>27</v>
      </c>
      <c r="AT22" s="386"/>
      <c r="AU22" s="386"/>
      <c r="AV22" s="200" t="s">
        <v>28</v>
      </c>
      <c r="AW22" s="200"/>
      <c r="AX22" s="386"/>
      <c r="AY22" s="386"/>
      <c r="AZ22" s="78" t="s">
        <v>27</v>
      </c>
      <c r="BA22" s="386"/>
      <c r="BB22" s="386"/>
      <c r="BC22" s="1" t="s">
        <v>15</v>
      </c>
      <c r="BD22" s="389"/>
      <c r="BE22" s="389"/>
      <c r="BF22" s="389"/>
      <c r="BG22" s="389"/>
      <c r="BH22" s="4" t="s">
        <v>16</v>
      </c>
      <c r="DX22" s="388">
        <v>6</v>
      </c>
      <c r="DY22" s="388"/>
      <c r="DZ22" s="388" t="s">
        <v>83</v>
      </c>
      <c r="EA22" s="388"/>
      <c r="EB22" s="388"/>
      <c r="EC22" s="388"/>
      <c r="ED22" s="388"/>
      <c r="EE22" s="388"/>
      <c r="EF22" s="381" t="e">
        <f t="shared" si="2"/>
        <v>#NUM!</v>
      </c>
      <c r="EG22" s="382"/>
      <c r="EH22" s="382"/>
      <c r="EI22" s="382"/>
      <c r="EJ22" s="382"/>
      <c r="EK22" s="382"/>
      <c r="EL22" s="382"/>
      <c r="EM22" s="129"/>
      <c r="EN22" s="383" t="str">
        <f t="shared" si="3"/>
        <v/>
      </c>
      <c r="EO22" s="383"/>
      <c r="EP22" s="383"/>
      <c r="EQ22" s="383"/>
    </row>
    <row r="23" spans="1:147" ht="26.25" customHeight="1" x14ac:dyDescent="0.15">
      <c r="A23" s="228"/>
      <c r="B23" s="229"/>
      <c r="C23" s="229"/>
      <c r="D23" s="229"/>
      <c r="E23" s="229"/>
      <c r="F23" s="229"/>
      <c r="G23" s="229"/>
      <c r="H23" s="229"/>
      <c r="I23" s="229"/>
      <c r="J23" s="229"/>
      <c r="K23" s="230"/>
      <c r="L23" s="384"/>
      <c r="M23" s="385"/>
      <c r="N23" s="15" t="s">
        <v>25</v>
      </c>
      <c r="O23" s="173" t="str">
        <f t="shared" si="0"/>
        <v/>
      </c>
      <c r="P23" s="173"/>
      <c r="Q23" s="173"/>
      <c r="R23" s="173"/>
      <c r="S23" s="173"/>
      <c r="T23" s="16" t="s">
        <v>26</v>
      </c>
      <c r="U23" s="3" t="s">
        <v>15</v>
      </c>
      <c r="V23" s="386"/>
      <c r="W23" s="386"/>
      <c r="X23" s="386"/>
      <c r="Y23" s="386"/>
      <c r="Z23" s="386"/>
      <c r="AA23" s="2" t="s">
        <v>16</v>
      </c>
      <c r="AB23" s="386"/>
      <c r="AC23" s="386"/>
      <c r="AD23" s="386"/>
      <c r="AE23" s="386"/>
      <c r="AF23" s="17" t="s">
        <v>7</v>
      </c>
      <c r="AG23" s="386"/>
      <c r="AH23" s="386"/>
      <c r="AI23" s="17" t="s">
        <v>8</v>
      </c>
      <c r="AJ23" s="386"/>
      <c r="AK23" s="386"/>
      <c r="AL23" s="17" t="s">
        <v>9</v>
      </c>
      <c r="AM23" s="2" t="s">
        <v>15</v>
      </c>
      <c r="AN23" s="14" t="str">
        <f t="shared" si="1"/>
        <v/>
      </c>
      <c r="AO23" s="3" t="s">
        <v>16</v>
      </c>
      <c r="AP23" s="386"/>
      <c r="AQ23" s="386"/>
      <c r="AR23" s="386"/>
      <c r="AS23" s="78" t="s">
        <v>27</v>
      </c>
      <c r="AT23" s="386"/>
      <c r="AU23" s="386"/>
      <c r="AV23" s="200" t="s">
        <v>28</v>
      </c>
      <c r="AW23" s="200"/>
      <c r="AX23" s="386"/>
      <c r="AY23" s="386"/>
      <c r="AZ23" s="78" t="s">
        <v>27</v>
      </c>
      <c r="BA23" s="386"/>
      <c r="BB23" s="386"/>
      <c r="BC23" s="1" t="s">
        <v>15</v>
      </c>
      <c r="BD23" s="389"/>
      <c r="BE23" s="389"/>
      <c r="BF23" s="389"/>
      <c r="BG23" s="389"/>
      <c r="BH23" s="4" t="s">
        <v>16</v>
      </c>
      <c r="DX23" s="388">
        <v>7</v>
      </c>
      <c r="DY23" s="388"/>
      <c r="DZ23" s="388">
        <v>202</v>
      </c>
      <c r="EA23" s="388"/>
      <c r="EB23" s="388"/>
      <c r="EC23" s="388"/>
      <c r="ED23" s="388"/>
      <c r="EE23" s="388"/>
      <c r="EF23" s="381" t="e">
        <f t="shared" si="2"/>
        <v>#NUM!</v>
      </c>
      <c r="EG23" s="382"/>
      <c r="EH23" s="382"/>
      <c r="EI23" s="382"/>
      <c r="EJ23" s="382"/>
      <c r="EK23" s="382"/>
      <c r="EL23" s="382"/>
      <c r="EM23" s="129"/>
      <c r="EN23" s="383" t="str">
        <f t="shared" si="3"/>
        <v/>
      </c>
      <c r="EO23" s="383"/>
      <c r="EP23" s="383"/>
      <c r="EQ23" s="383"/>
    </row>
    <row r="24" spans="1:147" ht="26.25" customHeight="1" x14ac:dyDescent="0.15">
      <c r="A24" s="228"/>
      <c r="B24" s="229"/>
      <c r="C24" s="229"/>
      <c r="D24" s="229"/>
      <c r="E24" s="229"/>
      <c r="F24" s="229"/>
      <c r="G24" s="229"/>
      <c r="H24" s="229"/>
      <c r="I24" s="229"/>
      <c r="J24" s="229"/>
      <c r="K24" s="230"/>
      <c r="L24" s="384"/>
      <c r="M24" s="385"/>
      <c r="N24" s="15" t="s">
        <v>25</v>
      </c>
      <c r="O24" s="173" t="str">
        <f t="shared" si="0"/>
        <v/>
      </c>
      <c r="P24" s="173"/>
      <c r="Q24" s="173"/>
      <c r="R24" s="173"/>
      <c r="S24" s="173"/>
      <c r="T24" s="16" t="s">
        <v>26</v>
      </c>
      <c r="U24" s="3" t="s">
        <v>15</v>
      </c>
      <c r="V24" s="386"/>
      <c r="W24" s="386"/>
      <c r="X24" s="386"/>
      <c r="Y24" s="386"/>
      <c r="Z24" s="386"/>
      <c r="AA24" s="2" t="s">
        <v>16</v>
      </c>
      <c r="AB24" s="386"/>
      <c r="AC24" s="386"/>
      <c r="AD24" s="386"/>
      <c r="AE24" s="386"/>
      <c r="AF24" s="17" t="s">
        <v>7</v>
      </c>
      <c r="AG24" s="386"/>
      <c r="AH24" s="386"/>
      <c r="AI24" s="17" t="s">
        <v>8</v>
      </c>
      <c r="AJ24" s="386"/>
      <c r="AK24" s="386"/>
      <c r="AL24" s="17" t="s">
        <v>9</v>
      </c>
      <c r="AM24" s="2" t="s">
        <v>15</v>
      </c>
      <c r="AN24" s="14" t="str">
        <f t="shared" si="1"/>
        <v/>
      </c>
      <c r="AO24" s="3" t="s">
        <v>16</v>
      </c>
      <c r="AP24" s="386"/>
      <c r="AQ24" s="386"/>
      <c r="AR24" s="386"/>
      <c r="AS24" s="78" t="s">
        <v>27</v>
      </c>
      <c r="AT24" s="386"/>
      <c r="AU24" s="386"/>
      <c r="AV24" s="200" t="s">
        <v>28</v>
      </c>
      <c r="AW24" s="200"/>
      <c r="AX24" s="386"/>
      <c r="AY24" s="386"/>
      <c r="AZ24" s="78" t="s">
        <v>27</v>
      </c>
      <c r="BA24" s="386"/>
      <c r="BB24" s="386"/>
      <c r="BC24" s="1" t="s">
        <v>15</v>
      </c>
      <c r="BD24" s="389"/>
      <c r="BE24" s="389"/>
      <c r="BF24" s="389"/>
      <c r="BG24" s="389"/>
      <c r="BH24" s="4" t="s">
        <v>16</v>
      </c>
      <c r="DX24" s="388">
        <v>8</v>
      </c>
      <c r="DY24" s="388"/>
      <c r="DZ24" s="388" t="s">
        <v>87</v>
      </c>
      <c r="EA24" s="388"/>
      <c r="EB24" s="388"/>
      <c r="EC24" s="388"/>
      <c r="ED24" s="388"/>
      <c r="EE24" s="388"/>
      <c r="EF24" s="381" t="e">
        <f t="shared" si="2"/>
        <v>#NUM!</v>
      </c>
      <c r="EG24" s="382"/>
      <c r="EH24" s="382"/>
      <c r="EI24" s="382"/>
      <c r="EJ24" s="382"/>
      <c r="EK24" s="382"/>
      <c r="EL24" s="382"/>
      <c r="EM24" s="129"/>
      <c r="EN24" s="383" t="str">
        <f t="shared" si="3"/>
        <v/>
      </c>
      <c r="EO24" s="383"/>
      <c r="EP24" s="383"/>
      <c r="EQ24" s="383"/>
    </row>
    <row r="25" spans="1:147" ht="26.25" customHeight="1" x14ac:dyDescent="0.15">
      <c r="A25" s="228"/>
      <c r="B25" s="229"/>
      <c r="C25" s="229"/>
      <c r="D25" s="229"/>
      <c r="E25" s="229"/>
      <c r="F25" s="229"/>
      <c r="G25" s="229"/>
      <c r="H25" s="229"/>
      <c r="I25" s="229"/>
      <c r="J25" s="229"/>
      <c r="K25" s="230"/>
      <c r="L25" s="384"/>
      <c r="M25" s="385"/>
      <c r="N25" s="15" t="s">
        <v>25</v>
      </c>
      <c r="O25" s="173" t="str">
        <f t="shared" si="0"/>
        <v/>
      </c>
      <c r="P25" s="173"/>
      <c r="Q25" s="173"/>
      <c r="R25" s="173"/>
      <c r="S25" s="173"/>
      <c r="T25" s="16" t="s">
        <v>26</v>
      </c>
      <c r="U25" s="3" t="s">
        <v>15</v>
      </c>
      <c r="V25" s="386"/>
      <c r="W25" s="386"/>
      <c r="X25" s="386"/>
      <c r="Y25" s="386"/>
      <c r="Z25" s="386"/>
      <c r="AA25" s="2" t="s">
        <v>16</v>
      </c>
      <c r="AB25" s="386"/>
      <c r="AC25" s="386"/>
      <c r="AD25" s="386"/>
      <c r="AE25" s="386"/>
      <c r="AF25" s="17" t="s">
        <v>7</v>
      </c>
      <c r="AG25" s="386"/>
      <c r="AH25" s="386"/>
      <c r="AI25" s="17" t="s">
        <v>8</v>
      </c>
      <c r="AJ25" s="386"/>
      <c r="AK25" s="386"/>
      <c r="AL25" s="17" t="s">
        <v>9</v>
      </c>
      <c r="AM25" s="2" t="s">
        <v>15</v>
      </c>
      <c r="AN25" s="14" t="str">
        <f t="shared" si="1"/>
        <v/>
      </c>
      <c r="AO25" s="3" t="s">
        <v>16</v>
      </c>
      <c r="AP25" s="386"/>
      <c r="AQ25" s="386"/>
      <c r="AR25" s="386"/>
      <c r="AS25" s="78" t="s">
        <v>27</v>
      </c>
      <c r="AT25" s="386"/>
      <c r="AU25" s="386"/>
      <c r="AV25" s="200" t="s">
        <v>28</v>
      </c>
      <c r="AW25" s="200"/>
      <c r="AX25" s="386"/>
      <c r="AY25" s="386"/>
      <c r="AZ25" s="78" t="s">
        <v>27</v>
      </c>
      <c r="BA25" s="386"/>
      <c r="BB25" s="386"/>
      <c r="BC25" s="1" t="s">
        <v>15</v>
      </c>
      <c r="BD25" s="389"/>
      <c r="BE25" s="389"/>
      <c r="BF25" s="389"/>
      <c r="BG25" s="389"/>
      <c r="BH25" s="4" t="s">
        <v>16</v>
      </c>
      <c r="DX25" s="388">
        <v>9</v>
      </c>
      <c r="DY25" s="388"/>
      <c r="DZ25" s="388">
        <v>301</v>
      </c>
      <c r="EA25" s="388"/>
      <c r="EB25" s="388"/>
      <c r="EC25" s="388"/>
      <c r="ED25" s="388"/>
      <c r="EE25" s="388"/>
      <c r="EF25" s="381" t="e">
        <f t="shared" si="2"/>
        <v>#NUM!</v>
      </c>
      <c r="EG25" s="382"/>
      <c r="EH25" s="382"/>
      <c r="EI25" s="382"/>
      <c r="EJ25" s="382"/>
      <c r="EK25" s="382"/>
      <c r="EL25" s="382"/>
      <c r="EM25" s="129"/>
      <c r="EN25" s="383" t="str">
        <f t="shared" si="3"/>
        <v/>
      </c>
      <c r="EO25" s="383"/>
      <c r="EP25" s="383"/>
      <c r="EQ25" s="383"/>
    </row>
    <row r="26" spans="1:147" ht="26.25" customHeight="1" x14ac:dyDescent="0.15">
      <c r="A26" s="228"/>
      <c r="B26" s="229"/>
      <c r="C26" s="229"/>
      <c r="D26" s="229"/>
      <c r="E26" s="229"/>
      <c r="F26" s="229"/>
      <c r="G26" s="229"/>
      <c r="H26" s="229"/>
      <c r="I26" s="229"/>
      <c r="J26" s="229"/>
      <c r="K26" s="230"/>
      <c r="L26" s="384"/>
      <c r="M26" s="385"/>
      <c r="N26" s="15" t="s">
        <v>25</v>
      </c>
      <c r="O26" s="173" t="str">
        <f t="shared" si="0"/>
        <v/>
      </c>
      <c r="P26" s="173"/>
      <c r="Q26" s="173"/>
      <c r="R26" s="173"/>
      <c r="S26" s="173"/>
      <c r="T26" s="16" t="s">
        <v>26</v>
      </c>
      <c r="U26" s="3" t="s">
        <v>15</v>
      </c>
      <c r="V26" s="386"/>
      <c r="W26" s="386"/>
      <c r="X26" s="386"/>
      <c r="Y26" s="386"/>
      <c r="Z26" s="386"/>
      <c r="AA26" s="2" t="s">
        <v>16</v>
      </c>
      <c r="AB26" s="386"/>
      <c r="AC26" s="386"/>
      <c r="AD26" s="386"/>
      <c r="AE26" s="386"/>
      <c r="AF26" s="17" t="s">
        <v>7</v>
      </c>
      <c r="AG26" s="386"/>
      <c r="AH26" s="386"/>
      <c r="AI26" s="17" t="s">
        <v>8</v>
      </c>
      <c r="AJ26" s="386"/>
      <c r="AK26" s="386"/>
      <c r="AL26" s="17" t="s">
        <v>9</v>
      </c>
      <c r="AM26" s="2" t="s">
        <v>15</v>
      </c>
      <c r="AN26" s="14" t="str">
        <f t="shared" si="1"/>
        <v/>
      </c>
      <c r="AO26" s="3" t="s">
        <v>16</v>
      </c>
      <c r="AP26" s="386"/>
      <c r="AQ26" s="386"/>
      <c r="AR26" s="386"/>
      <c r="AS26" s="78" t="s">
        <v>27</v>
      </c>
      <c r="AT26" s="386"/>
      <c r="AU26" s="386"/>
      <c r="AV26" s="200" t="s">
        <v>28</v>
      </c>
      <c r="AW26" s="200"/>
      <c r="AX26" s="386"/>
      <c r="AY26" s="386"/>
      <c r="AZ26" s="78" t="s">
        <v>27</v>
      </c>
      <c r="BA26" s="386"/>
      <c r="BB26" s="386"/>
      <c r="BC26" s="1" t="s">
        <v>15</v>
      </c>
      <c r="BD26" s="389"/>
      <c r="BE26" s="389"/>
      <c r="BF26" s="389"/>
      <c r="BG26" s="389"/>
      <c r="BH26" s="4" t="s">
        <v>16</v>
      </c>
      <c r="DX26" s="388">
        <v>10</v>
      </c>
      <c r="DY26" s="388"/>
      <c r="DZ26" s="388" t="s">
        <v>84</v>
      </c>
      <c r="EA26" s="388"/>
      <c r="EB26" s="388"/>
      <c r="EC26" s="388"/>
      <c r="ED26" s="388"/>
      <c r="EE26" s="388"/>
      <c r="EF26" s="381" t="e">
        <f t="shared" si="2"/>
        <v>#NUM!</v>
      </c>
      <c r="EG26" s="382"/>
      <c r="EH26" s="382"/>
      <c r="EI26" s="382"/>
      <c r="EJ26" s="382"/>
      <c r="EK26" s="382"/>
      <c r="EL26" s="382"/>
      <c r="EM26" s="129"/>
      <c r="EN26" s="383" t="str">
        <f t="shared" si="3"/>
        <v/>
      </c>
      <c r="EO26" s="383"/>
      <c r="EP26" s="383"/>
      <c r="EQ26" s="383"/>
    </row>
    <row r="27" spans="1:147" ht="26.25" customHeight="1" thickBot="1" x14ac:dyDescent="0.2">
      <c r="A27" s="231"/>
      <c r="B27" s="232"/>
      <c r="C27" s="232"/>
      <c r="D27" s="232"/>
      <c r="E27" s="232"/>
      <c r="F27" s="232"/>
      <c r="G27" s="232"/>
      <c r="H27" s="232"/>
      <c r="I27" s="232"/>
      <c r="J27" s="232"/>
      <c r="K27" s="233"/>
      <c r="L27" s="390"/>
      <c r="M27" s="391"/>
      <c r="N27" s="101" t="s">
        <v>25</v>
      </c>
      <c r="O27" s="177" t="str">
        <f t="shared" si="0"/>
        <v/>
      </c>
      <c r="P27" s="177"/>
      <c r="Q27" s="177"/>
      <c r="R27" s="177"/>
      <c r="S27" s="177"/>
      <c r="T27" s="102" t="s">
        <v>26</v>
      </c>
      <c r="U27" s="103" t="s">
        <v>15</v>
      </c>
      <c r="V27" s="392"/>
      <c r="W27" s="392"/>
      <c r="X27" s="392"/>
      <c r="Y27" s="392"/>
      <c r="Z27" s="392"/>
      <c r="AA27" s="104" t="s">
        <v>16</v>
      </c>
      <c r="AB27" s="392"/>
      <c r="AC27" s="392"/>
      <c r="AD27" s="392"/>
      <c r="AE27" s="392"/>
      <c r="AF27" s="105" t="s">
        <v>7</v>
      </c>
      <c r="AG27" s="392"/>
      <c r="AH27" s="392"/>
      <c r="AI27" s="58" t="s">
        <v>8</v>
      </c>
      <c r="AJ27" s="393"/>
      <c r="AK27" s="393"/>
      <c r="AL27" s="105" t="s">
        <v>9</v>
      </c>
      <c r="AM27" s="104" t="s">
        <v>15</v>
      </c>
      <c r="AN27" s="106" t="str">
        <f t="shared" si="1"/>
        <v/>
      </c>
      <c r="AO27" s="103" t="s">
        <v>16</v>
      </c>
      <c r="AP27" s="392"/>
      <c r="AQ27" s="392"/>
      <c r="AR27" s="392"/>
      <c r="AS27" s="86" t="s">
        <v>27</v>
      </c>
      <c r="AT27" s="392"/>
      <c r="AU27" s="392"/>
      <c r="AV27" s="197" t="s">
        <v>28</v>
      </c>
      <c r="AW27" s="197"/>
      <c r="AX27" s="392"/>
      <c r="AY27" s="392"/>
      <c r="AZ27" s="86" t="s">
        <v>27</v>
      </c>
      <c r="BA27" s="392"/>
      <c r="BB27" s="392"/>
      <c r="BC27" s="107" t="s">
        <v>15</v>
      </c>
      <c r="BD27" s="398"/>
      <c r="BE27" s="398"/>
      <c r="BF27" s="398"/>
      <c r="BG27" s="398"/>
      <c r="BH27" s="108" t="s">
        <v>16</v>
      </c>
      <c r="DX27" s="388">
        <v>11</v>
      </c>
      <c r="DY27" s="388"/>
      <c r="DZ27" s="388" t="s">
        <v>85</v>
      </c>
      <c r="EA27" s="388"/>
      <c r="EB27" s="388"/>
      <c r="EC27" s="388"/>
      <c r="ED27" s="388"/>
      <c r="EE27" s="388"/>
      <c r="EF27" s="381" t="e">
        <f t="shared" si="2"/>
        <v>#NUM!</v>
      </c>
      <c r="EG27" s="382"/>
      <c r="EH27" s="382"/>
      <c r="EI27" s="382"/>
      <c r="EJ27" s="382"/>
      <c r="EK27" s="382"/>
      <c r="EL27" s="382"/>
      <c r="EM27" s="129"/>
      <c r="EN27" s="383" t="str">
        <f t="shared" si="3"/>
        <v/>
      </c>
      <c r="EO27" s="383"/>
      <c r="EP27" s="383"/>
      <c r="EQ27" s="383"/>
    </row>
    <row r="28" spans="1:147" ht="26.25" customHeight="1" x14ac:dyDescent="0.15">
      <c r="A28" s="80"/>
      <c r="B28" s="81"/>
      <c r="C28" s="81"/>
      <c r="D28" s="81"/>
      <c r="E28" s="81"/>
      <c r="F28" s="81"/>
      <c r="G28" s="81"/>
      <c r="H28" s="81"/>
      <c r="I28" s="81"/>
      <c r="J28" s="81"/>
      <c r="K28" s="81"/>
      <c r="L28" s="81"/>
      <c r="M28" s="81"/>
      <c r="N28" s="81"/>
      <c r="O28" s="81"/>
      <c r="P28" s="81"/>
      <c r="Q28" s="81"/>
      <c r="R28" s="81"/>
      <c r="S28" s="81"/>
      <c r="T28" s="81"/>
      <c r="U28" s="81"/>
      <c r="V28" s="81"/>
      <c r="W28" s="81"/>
      <c r="X28" s="130"/>
      <c r="Y28" s="130"/>
      <c r="Z28" s="130"/>
      <c r="AA28" s="130"/>
      <c r="AB28" s="130"/>
      <c r="AC28" s="130"/>
      <c r="AD28" s="130"/>
      <c r="AE28" s="130"/>
      <c r="AF28" s="130"/>
      <c r="AG28" s="130"/>
      <c r="AH28" s="130"/>
      <c r="AI28" s="130"/>
      <c r="AJ28" s="130"/>
      <c r="AK28" s="130"/>
      <c r="AL28" s="130"/>
      <c r="AM28" s="130"/>
      <c r="AN28" s="130"/>
      <c r="AO28" s="130"/>
      <c r="AP28" s="110" t="s">
        <v>97</v>
      </c>
      <c r="AQ28" s="111"/>
      <c r="AR28" s="112"/>
      <c r="AS28" s="113"/>
      <c r="AT28" s="112"/>
      <c r="AU28" s="112"/>
      <c r="AV28" s="113"/>
      <c r="AW28" s="114" t="s">
        <v>15</v>
      </c>
      <c r="AX28" s="394">
        <v>10</v>
      </c>
      <c r="AY28" s="394"/>
      <c r="AZ28" s="89" t="s">
        <v>27</v>
      </c>
      <c r="BA28" s="90"/>
      <c r="BB28" s="395">
        <v>0</v>
      </c>
      <c r="BC28" s="395"/>
      <c r="BD28" s="117" t="s">
        <v>44</v>
      </c>
      <c r="BE28" s="118"/>
      <c r="BF28" s="118"/>
      <c r="BG28" s="118"/>
      <c r="BH28" s="119"/>
      <c r="DX28" s="124"/>
      <c r="DY28" s="124"/>
      <c r="DZ28" s="124"/>
      <c r="EA28" s="124"/>
      <c r="EB28" s="124"/>
      <c r="EC28" s="124"/>
      <c r="ED28" s="124"/>
      <c r="EE28" s="124"/>
      <c r="EF28" s="131"/>
      <c r="EG28" s="132"/>
      <c r="EH28" s="132"/>
      <c r="EI28" s="132"/>
      <c r="EJ28" s="132"/>
      <c r="EK28" s="132"/>
      <c r="EL28" s="132"/>
      <c r="EM28" s="129"/>
      <c r="EN28" s="133"/>
      <c r="EO28" s="133"/>
      <c r="EP28" s="133"/>
      <c r="EQ28" s="133"/>
    </row>
    <row r="29" spans="1:147" ht="26.25" customHeight="1" thickBot="1" x14ac:dyDescent="0.2">
      <c r="A29" s="80"/>
      <c r="B29" s="81"/>
      <c r="C29" s="81"/>
      <c r="D29" s="81"/>
      <c r="E29" s="81"/>
      <c r="F29" s="81"/>
      <c r="G29" s="81"/>
      <c r="H29" s="81"/>
      <c r="I29" s="81"/>
      <c r="J29" s="81"/>
      <c r="K29" s="81"/>
      <c r="L29" s="81"/>
      <c r="M29" s="81"/>
      <c r="N29" s="81"/>
      <c r="O29" s="81"/>
      <c r="P29" s="81"/>
      <c r="Q29" s="81"/>
      <c r="R29" s="81"/>
      <c r="S29" s="81"/>
      <c r="T29" s="81"/>
      <c r="U29" s="81"/>
      <c r="V29" s="81"/>
      <c r="W29" s="87"/>
      <c r="X29" s="87"/>
      <c r="Y29" s="87"/>
      <c r="Z29" s="87"/>
      <c r="AA29" s="87"/>
      <c r="AB29" s="87"/>
      <c r="AC29" s="87"/>
      <c r="AD29" s="87"/>
      <c r="AE29" s="87"/>
      <c r="AF29" s="87"/>
      <c r="AG29" s="87"/>
      <c r="AH29" s="87"/>
      <c r="AI29" s="87"/>
      <c r="AJ29" s="87"/>
      <c r="AK29" s="87"/>
      <c r="AL29" s="87"/>
      <c r="AM29" s="87"/>
      <c r="AN29" s="87"/>
      <c r="AO29" s="81"/>
      <c r="AP29" s="115" t="s">
        <v>98</v>
      </c>
      <c r="AQ29" s="61"/>
      <c r="AR29" s="61"/>
      <c r="AS29" s="61"/>
      <c r="AT29" s="61"/>
      <c r="AU29" s="61"/>
      <c r="AV29" s="61"/>
      <c r="AW29" s="116" t="s">
        <v>15</v>
      </c>
      <c r="AX29" s="396">
        <v>16</v>
      </c>
      <c r="AY29" s="396"/>
      <c r="AZ29" s="91" t="s">
        <v>27</v>
      </c>
      <c r="BA29" s="92"/>
      <c r="BB29" s="397">
        <v>0</v>
      </c>
      <c r="BC29" s="397"/>
      <c r="BD29" s="61" t="s">
        <v>44</v>
      </c>
      <c r="BE29" s="101"/>
      <c r="BF29" s="61"/>
      <c r="BG29" s="61"/>
      <c r="BH29" s="56"/>
      <c r="DX29" s="124"/>
      <c r="DY29" s="124"/>
      <c r="DZ29" s="124"/>
      <c r="EA29" s="124"/>
      <c r="EB29" s="124"/>
      <c r="EC29" s="124"/>
      <c r="ED29" s="124"/>
      <c r="EE29" s="124"/>
      <c r="EF29" s="131"/>
      <c r="EG29" s="132"/>
      <c r="EH29" s="132"/>
      <c r="EI29" s="132"/>
      <c r="EJ29" s="132"/>
      <c r="EK29" s="132"/>
      <c r="EL29" s="132"/>
      <c r="EM29" s="129"/>
      <c r="EN29" s="133"/>
      <c r="EO29" s="133"/>
      <c r="EP29" s="133"/>
      <c r="EQ29" s="133"/>
    </row>
    <row r="30" spans="1:147" ht="26.25" customHeight="1" x14ac:dyDescent="0.15">
      <c r="A30" s="44"/>
      <c r="B30" s="192" t="s">
        <v>50</v>
      </c>
      <c r="C30" s="192"/>
      <c r="D30" s="192"/>
      <c r="E30" s="192"/>
      <c r="F30" s="192"/>
      <c r="G30" s="192"/>
      <c r="H30" s="192"/>
      <c r="I30" s="192"/>
      <c r="J30" s="192"/>
      <c r="K30" s="45"/>
      <c r="L30" s="46"/>
      <c r="M30" s="47"/>
      <c r="N30" s="169" t="s">
        <v>58</v>
      </c>
      <c r="O30" s="169"/>
      <c r="P30" s="169"/>
      <c r="Q30" s="169"/>
      <c r="R30" s="169"/>
      <c r="S30" s="169"/>
      <c r="T30" s="169"/>
      <c r="U30" s="169"/>
      <c r="V30" s="48"/>
      <c r="W30" s="59"/>
      <c r="Y30" s="173" t="s">
        <v>59</v>
      </c>
      <c r="Z30" s="173"/>
      <c r="AA30" s="173"/>
      <c r="AB30" s="173"/>
      <c r="AC30" s="173"/>
      <c r="AD30" s="173"/>
      <c r="AE30" s="173"/>
      <c r="AF30" s="173"/>
      <c r="AG30" s="109"/>
      <c r="AJ30" s="148" t="s">
        <v>68</v>
      </c>
      <c r="AK30" s="148"/>
      <c r="AL30" s="148"/>
      <c r="AM30" s="148"/>
      <c r="AN30" s="82" t="s">
        <v>25</v>
      </c>
      <c r="AO30" s="145" t="s">
        <v>53</v>
      </c>
      <c r="AP30" s="145"/>
      <c r="AQ30" s="145"/>
      <c r="AS30" s="62" t="s">
        <v>26</v>
      </c>
      <c r="AV30" s="59"/>
      <c r="AW30" s="59"/>
      <c r="AY30" s="169" t="s">
        <v>60</v>
      </c>
      <c r="AZ30" s="169"/>
      <c r="BA30" s="169"/>
      <c r="BB30" s="169"/>
      <c r="BC30" s="169"/>
      <c r="BD30" s="169"/>
      <c r="BE30" s="169"/>
      <c r="BF30" s="48"/>
      <c r="BG30" s="48"/>
      <c r="BH30" s="49"/>
      <c r="CA30" s="125" t="s">
        <v>71</v>
      </c>
      <c r="CB30" s="126" t="str">
        <f>CA30</f>
        <v>選択</v>
      </c>
      <c r="CC30" s="127" t="str">
        <f>CB30</f>
        <v>選択</v>
      </c>
      <c r="CD30" s="127" t="str">
        <f>CC30</f>
        <v>選択</v>
      </c>
      <c r="CE30" s="127" t="str">
        <f t="shared" ref="CE30:CF30" si="4">CD30</f>
        <v>選択</v>
      </c>
      <c r="CF30" s="127" t="str">
        <f t="shared" si="4"/>
        <v>選択</v>
      </c>
      <c r="DX30" s="388">
        <v>12</v>
      </c>
      <c r="DY30" s="388"/>
      <c r="DZ30" s="388" t="s">
        <v>86</v>
      </c>
      <c r="EA30" s="388"/>
      <c r="EB30" s="388"/>
      <c r="EC30" s="388"/>
      <c r="ED30" s="388"/>
      <c r="EE30" s="388"/>
    </row>
    <row r="31" spans="1:147" ht="26.25" customHeight="1" thickBot="1" x14ac:dyDescent="0.2">
      <c r="A31" s="50"/>
      <c r="B31" s="193"/>
      <c r="C31" s="193"/>
      <c r="D31" s="193"/>
      <c r="E31" s="193"/>
      <c r="F31" s="193"/>
      <c r="G31" s="193"/>
      <c r="H31" s="193"/>
      <c r="I31" s="193"/>
      <c r="J31" s="193"/>
      <c r="K31" s="37"/>
      <c r="L31" s="51"/>
      <c r="M31" s="52"/>
      <c r="N31" s="149" t="s">
        <v>69</v>
      </c>
      <c r="O31" s="149"/>
      <c r="P31" s="149"/>
      <c r="Q31" s="149"/>
      <c r="R31" s="147" t="s">
        <v>25</v>
      </c>
      <c r="S31" s="147"/>
      <c r="T31" s="151" t="s">
        <v>53</v>
      </c>
      <c r="U31" s="151"/>
      <c r="V31" s="151"/>
      <c r="W31" s="57" t="s">
        <v>26</v>
      </c>
      <c r="X31" s="57"/>
      <c r="Y31" s="57"/>
      <c r="AA31" s="52"/>
      <c r="AB31" s="151" t="s">
        <v>61</v>
      </c>
      <c r="AC31" s="151"/>
      <c r="AD31" s="151"/>
      <c r="AE31" s="151"/>
      <c r="AF31" s="151"/>
      <c r="AG31" s="151"/>
      <c r="AH31" s="151"/>
      <c r="AI31" s="60"/>
      <c r="AJ31" s="60"/>
      <c r="AK31" s="53"/>
      <c r="AM31" s="149" t="s">
        <v>62</v>
      </c>
      <c r="AN31" s="149"/>
      <c r="AO31" s="149"/>
      <c r="AP31" s="149"/>
      <c r="AQ31" s="149"/>
      <c r="AR31" s="149"/>
      <c r="AS31" s="53"/>
      <c r="AT31" s="57"/>
      <c r="AU31" s="57"/>
      <c r="AV31" s="187" t="s">
        <v>63</v>
      </c>
      <c r="AW31" s="187"/>
      <c r="AX31" s="187"/>
      <c r="AY31" s="187"/>
      <c r="AZ31" s="188" t="s">
        <v>25</v>
      </c>
      <c r="BA31" s="188"/>
      <c r="BB31" s="399" t="s">
        <v>53</v>
      </c>
      <c r="BC31" s="399"/>
      <c r="BD31" s="399"/>
      <c r="BE31" s="171" t="s">
        <v>26</v>
      </c>
      <c r="BF31" s="172"/>
      <c r="BG31" s="54"/>
      <c r="BH31" s="55"/>
      <c r="BY31" s="20"/>
      <c r="BZ31" s="125" t="b">
        <v>0</v>
      </c>
      <c r="CA31" s="134" t="s">
        <v>74</v>
      </c>
      <c r="CB31" s="135" t="str">
        <f>IF($BZ$31=TRUE,CA31,"")</f>
        <v/>
      </c>
      <c r="CC31" s="136" t="s">
        <v>74</v>
      </c>
      <c r="CD31" s="136" t="str">
        <f>IF($BZ$32=TRUE,CC31,"")</f>
        <v/>
      </c>
      <c r="CE31" s="137" t="s">
        <v>75</v>
      </c>
      <c r="CF31" s="137" t="str">
        <f>IF($BZ$33=TRUE,CE31,"")</f>
        <v/>
      </c>
      <c r="DX31" s="388">
        <v>13</v>
      </c>
      <c r="DY31" s="388"/>
      <c r="DZ31" s="388" t="s">
        <v>51</v>
      </c>
      <c r="EA31" s="388"/>
      <c r="EB31" s="388"/>
      <c r="EC31" s="388"/>
      <c r="ED31" s="388"/>
      <c r="EE31" s="388"/>
    </row>
    <row r="32" spans="1:147" ht="39" customHeight="1" thickBot="1" x14ac:dyDescent="0.2">
      <c r="A32" s="40"/>
      <c r="B32" s="143" t="s">
        <v>67</v>
      </c>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41"/>
      <c r="AP32" s="144" t="s">
        <v>30</v>
      </c>
      <c r="AQ32" s="145"/>
      <c r="AR32" s="145"/>
      <c r="AS32" s="145"/>
      <c r="AT32" s="145"/>
      <c r="AU32" s="145"/>
      <c r="AV32" s="145"/>
      <c r="AW32" s="145"/>
      <c r="AX32" s="145"/>
      <c r="AY32" s="145"/>
      <c r="AZ32" s="145"/>
      <c r="BA32" s="145"/>
      <c r="BB32" s="145"/>
      <c r="BC32" s="145"/>
      <c r="BD32" s="145"/>
      <c r="BE32" s="145"/>
      <c r="BF32" s="145"/>
      <c r="BG32" s="145"/>
      <c r="BH32" s="146"/>
      <c r="BZ32" s="127" t="b">
        <v>0</v>
      </c>
      <c r="CA32" s="134" t="s">
        <v>72</v>
      </c>
      <c r="CB32" s="135" t="str">
        <f t="shared" ref="CB32:CB33" si="5">IF($BZ$31=TRUE,CA32,"")</f>
        <v/>
      </c>
      <c r="CC32" s="136" t="s">
        <v>72</v>
      </c>
      <c r="CD32" s="136" t="str">
        <f t="shared" ref="CD32:CD33" si="6">IF($BZ$32=TRUE,CC32,"")</f>
        <v/>
      </c>
      <c r="CE32" s="137">
        <v>1</v>
      </c>
      <c r="CF32" s="137" t="str">
        <f t="shared" ref="CF32:CF33" si="7">IF($BZ$33=TRUE,CE32,"")</f>
        <v/>
      </c>
      <c r="DX32" s="388">
        <v>14</v>
      </c>
      <c r="DY32" s="388"/>
      <c r="DZ32" s="388" t="s">
        <v>52</v>
      </c>
      <c r="EA32" s="388"/>
      <c r="EB32" s="388"/>
      <c r="EC32" s="388"/>
      <c r="ED32" s="388"/>
      <c r="EE32" s="388"/>
    </row>
    <row r="33" spans="1:144" ht="18" customHeight="1" x14ac:dyDescent="0.15">
      <c r="A33" s="159" t="s">
        <v>92</v>
      </c>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1"/>
      <c r="AP33" s="162" t="s">
        <v>32</v>
      </c>
      <c r="AQ33" s="163"/>
      <c r="AR33" s="163"/>
      <c r="AS33" s="163"/>
      <c r="AT33" s="163"/>
      <c r="AU33" s="163"/>
      <c r="AV33" s="163"/>
      <c r="AW33" s="163"/>
      <c r="AX33" s="163"/>
      <c r="AY33" s="163"/>
      <c r="AZ33" s="163"/>
      <c r="BA33" s="163"/>
      <c r="BB33" s="163"/>
      <c r="BC33" s="163"/>
      <c r="BD33" s="163"/>
      <c r="BE33" s="163"/>
      <c r="BF33" s="163"/>
      <c r="BG33" s="163"/>
      <c r="BH33" s="164"/>
      <c r="BZ33" s="138" t="b">
        <v>0</v>
      </c>
      <c r="CA33" s="134" t="s">
        <v>73</v>
      </c>
      <c r="CB33" s="135" t="str">
        <f t="shared" si="5"/>
        <v/>
      </c>
      <c r="CC33" s="136" t="s">
        <v>73</v>
      </c>
      <c r="CD33" s="136" t="str">
        <f t="shared" si="6"/>
        <v/>
      </c>
      <c r="CE33" s="137">
        <v>2</v>
      </c>
      <c r="CF33" s="137" t="str">
        <f t="shared" si="7"/>
        <v/>
      </c>
      <c r="DX33" s="388">
        <v>15</v>
      </c>
      <c r="DY33" s="388"/>
      <c r="DZ33" s="388">
        <v>305</v>
      </c>
      <c r="EA33" s="388"/>
      <c r="EB33" s="388"/>
      <c r="EC33" s="388"/>
      <c r="ED33" s="388"/>
      <c r="EE33" s="388"/>
    </row>
    <row r="34" spans="1:144" ht="20.25" customHeight="1" thickBot="1" x14ac:dyDescent="0.2">
      <c r="A34" s="19"/>
      <c r="C34" s="165" t="s">
        <v>45</v>
      </c>
      <c r="D34" s="165"/>
      <c r="E34" s="165"/>
      <c r="F34" s="165"/>
      <c r="G34" s="165"/>
      <c r="H34" s="165"/>
      <c r="I34" s="5"/>
      <c r="J34" s="5"/>
      <c r="K34" s="5"/>
      <c r="M34" s="5"/>
      <c r="N34" s="5" t="s">
        <v>46</v>
      </c>
      <c r="O34" s="5"/>
      <c r="P34" s="5"/>
      <c r="Q34" s="5"/>
      <c r="R34" s="5"/>
      <c r="S34" s="5"/>
      <c r="T34" s="5"/>
      <c r="U34" s="5"/>
      <c r="V34" s="5"/>
      <c r="Y34" s="165" t="s">
        <v>47</v>
      </c>
      <c r="Z34" s="165"/>
      <c r="AA34" s="165"/>
      <c r="AB34" s="165"/>
      <c r="AC34" s="165"/>
      <c r="AD34" s="165"/>
      <c r="AE34" s="165"/>
      <c r="AF34" s="20"/>
      <c r="AH34" s="5"/>
      <c r="AI34" s="5"/>
      <c r="AJ34" s="5"/>
      <c r="AK34" s="5"/>
      <c r="AL34" s="5"/>
      <c r="AO34" s="21"/>
      <c r="AP34" s="152" t="s">
        <v>34</v>
      </c>
      <c r="AQ34" s="153"/>
      <c r="AR34" s="153"/>
      <c r="AS34" s="153"/>
      <c r="AT34" s="153"/>
      <c r="AU34" s="153"/>
      <c r="AV34" s="153"/>
      <c r="AW34" s="153"/>
      <c r="AX34" s="153"/>
      <c r="AY34" s="153"/>
      <c r="AZ34" s="154" t="s">
        <v>35</v>
      </c>
      <c r="BA34" s="154"/>
      <c r="BB34" s="154"/>
      <c r="BC34" s="154"/>
      <c r="BD34" s="154"/>
      <c r="BE34" s="154"/>
      <c r="BF34" s="154"/>
      <c r="BG34" s="154"/>
      <c r="BH34" s="155"/>
      <c r="CA34" s="125"/>
      <c r="CB34" s="126"/>
      <c r="DV34" s="5"/>
      <c r="DX34" s="388">
        <v>16</v>
      </c>
      <c r="DY34" s="388"/>
      <c r="DZ34" s="388">
        <v>306</v>
      </c>
      <c r="EA34" s="388"/>
      <c r="EB34" s="388"/>
      <c r="EC34" s="388"/>
      <c r="ED34" s="388"/>
      <c r="EE34" s="388"/>
    </row>
    <row r="35" spans="1:144" ht="20.25" customHeight="1" x14ac:dyDescent="0.15">
      <c r="A35" s="19"/>
      <c r="B35" s="5"/>
      <c r="C35" s="165" t="s">
        <v>64</v>
      </c>
      <c r="D35" s="165"/>
      <c r="E35" s="165"/>
      <c r="F35" s="165"/>
      <c r="G35" s="165"/>
      <c r="H35" s="5"/>
      <c r="I35" s="5"/>
      <c r="J35" s="5"/>
      <c r="K35" s="22"/>
      <c r="L35" s="22"/>
      <c r="N35" s="165" t="s">
        <v>48</v>
      </c>
      <c r="O35" s="165"/>
      <c r="P35" s="165"/>
      <c r="Q35" s="165"/>
      <c r="R35" s="165"/>
      <c r="S35" s="165"/>
      <c r="T35" s="165"/>
      <c r="U35" s="165"/>
      <c r="V35" s="165"/>
      <c r="W35" s="165"/>
      <c r="X35" s="165"/>
      <c r="Y35" s="165"/>
      <c r="Z35" s="165"/>
      <c r="AA35" s="165"/>
      <c r="AB35" s="5"/>
      <c r="AC35" s="5"/>
      <c r="AD35" s="5"/>
      <c r="AE35" s="22"/>
      <c r="AF35" s="20"/>
      <c r="AG35" s="20"/>
      <c r="AH35" s="22"/>
      <c r="AI35" s="22"/>
      <c r="AJ35" s="22"/>
      <c r="AK35" s="22"/>
      <c r="AL35" s="22"/>
      <c r="AO35" s="21"/>
      <c r="AP35" s="156" t="s">
        <v>38</v>
      </c>
      <c r="AQ35" s="157"/>
      <c r="AR35" s="157"/>
      <c r="AS35" s="157"/>
      <c r="AT35" s="157"/>
      <c r="AU35" s="157"/>
      <c r="AV35" s="157"/>
      <c r="AW35" s="157"/>
      <c r="AX35" s="157"/>
      <c r="AY35" s="157"/>
      <c r="AZ35" s="157"/>
      <c r="BA35" s="157"/>
      <c r="BB35" s="157"/>
      <c r="BC35" s="157"/>
      <c r="BD35" s="157"/>
      <c r="BE35" s="157"/>
      <c r="BF35" s="157"/>
      <c r="BG35" s="157"/>
      <c r="BH35" s="158"/>
      <c r="BZ35" s="128" t="b">
        <v>1</v>
      </c>
      <c r="CA35" s="125"/>
      <c r="CB35" s="126"/>
      <c r="DV35" s="5"/>
      <c r="DX35" s="388">
        <v>17</v>
      </c>
      <c r="DY35" s="388"/>
      <c r="DZ35" s="388" t="s">
        <v>56</v>
      </c>
      <c r="EA35" s="388"/>
      <c r="EB35" s="388"/>
      <c r="EC35" s="388"/>
      <c r="ED35" s="388"/>
      <c r="EE35" s="388"/>
    </row>
    <row r="36" spans="1:144" ht="20.25" customHeight="1" thickBot="1" x14ac:dyDescent="0.2">
      <c r="A36" s="23"/>
      <c r="B36" s="61"/>
      <c r="C36" s="168" t="s">
        <v>65</v>
      </c>
      <c r="D36" s="168"/>
      <c r="E36" s="168"/>
      <c r="F36" s="168"/>
      <c r="G36" s="166" t="s">
        <v>43</v>
      </c>
      <c r="H36" s="166"/>
      <c r="I36" s="168"/>
      <c r="J36" s="168"/>
      <c r="K36" s="168"/>
      <c r="L36" s="168"/>
      <c r="M36" s="168"/>
      <c r="N36" s="168"/>
      <c r="O36" s="168"/>
      <c r="P36" s="168"/>
      <c r="Q36" s="168"/>
      <c r="R36" s="168"/>
      <c r="S36" s="168"/>
      <c r="T36" s="168"/>
      <c r="U36" s="168"/>
      <c r="V36" s="168"/>
      <c r="W36" s="168"/>
      <c r="X36" s="168"/>
      <c r="Y36" s="168"/>
      <c r="Z36" s="168"/>
      <c r="AA36" s="168"/>
      <c r="AB36" s="168"/>
      <c r="AC36" s="61" t="s">
        <v>16</v>
      </c>
      <c r="AD36" s="61"/>
      <c r="AE36" s="61"/>
      <c r="AF36" s="61"/>
      <c r="AG36" s="61"/>
      <c r="AH36" s="61"/>
      <c r="AI36" s="24"/>
      <c r="AJ36" s="61"/>
      <c r="AK36" s="61"/>
      <c r="AL36" s="61"/>
      <c r="AM36" s="61"/>
      <c r="AN36" s="61"/>
      <c r="AO36" s="56"/>
      <c r="AP36" s="405"/>
      <c r="AQ36" s="406"/>
      <c r="AR36" s="406"/>
      <c r="AS36" s="406"/>
      <c r="AT36" s="406"/>
      <c r="AU36" s="406"/>
      <c r="AV36" s="406"/>
      <c r="AW36" s="406"/>
      <c r="AX36" s="406"/>
      <c r="AY36" s="406"/>
      <c r="AZ36" s="406"/>
      <c r="BA36" s="406"/>
      <c r="BB36" s="406"/>
      <c r="BC36" s="406"/>
      <c r="BD36" s="406"/>
      <c r="BE36" s="406"/>
      <c r="BF36" s="406"/>
      <c r="BG36" s="406"/>
      <c r="BH36" s="407"/>
      <c r="DV36" s="5"/>
      <c r="DX36" s="388">
        <v>18</v>
      </c>
      <c r="DY36" s="388"/>
      <c r="DZ36" s="388" t="s">
        <v>76</v>
      </c>
      <c r="EA36" s="388"/>
      <c r="EB36" s="388"/>
      <c r="EC36" s="388"/>
      <c r="ED36" s="388"/>
      <c r="EE36" s="388"/>
      <c r="EI36" s="400" t="b">
        <v>0</v>
      </c>
      <c r="EJ36" s="400"/>
      <c r="EK36" s="400"/>
      <c r="EL36" s="400"/>
      <c r="EM36" s="400"/>
      <c r="EN36" s="400"/>
    </row>
    <row r="37" spans="1:144" ht="40.5" customHeight="1" thickBot="1" x14ac:dyDescent="0.2">
      <c r="A37" s="42" t="s">
        <v>33</v>
      </c>
      <c r="B37" s="43"/>
      <c r="C37" s="43"/>
      <c r="D37" s="43"/>
      <c r="E37" s="43"/>
      <c r="F37" s="43"/>
      <c r="G37" s="401"/>
      <c r="H37" s="401"/>
      <c r="I37" s="401"/>
      <c r="J37" s="401"/>
      <c r="K37" s="401"/>
      <c r="L37" s="401"/>
      <c r="M37" s="401"/>
      <c r="N37" s="401"/>
      <c r="O37" s="401"/>
      <c r="P37" s="401"/>
      <c r="Q37" s="401"/>
      <c r="R37" s="401"/>
      <c r="S37" s="401"/>
      <c r="T37" s="401"/>
      <c r="U37" s="401"/>
      <c r="V37" s="401"/>
      <c r="W37" s="401"/>
      <c r="X37" s="401"/>
      <c r="Y37" s="401"/>
      <c r="Z37" s="401"/>
      <c r="AA37" s="401"/>
      <c r="AB37" s="401"/>
      <c r="AC37" s="401"/>
      <c r="AD37" s="401"/>
      <c r="AE37" s="401"/>
      <c r="AF37" s="401"/>
      <c r="AG37" s="401"/>
      <c r="AH37" s="401"/>
      <c r="AI37" s="401"/>
      <c r="AJ37" s="401"/>
      <c r="AK37" s="401"/>
      <c r="AL37" s="401"/>
      <c r="AM37" s="401"/>
      <c r="AN37" s="401"/>
      <c r="AO37" s="402"/>
      <c r="AP37" s="408"/>
      <c r="AQ37" s="409"/>
      <c r="AR37" s="409"/>
      <c r="AS37" s="409"/>
      <c r="AT37" s="409"/>
      <c r="AU37" s="409"/>
      <c r="AV37" s="409"/>
      <c r="AW37" s="409"/>
      <c r="AX37" s="409"/>
      <c r="AY37" s="409"/>
      <c r="AZ37" s="409"/>
      <c r="BA37" s="409"/>
      <c r="BB37" s="409"/>
      <c r="BC37" s="409"/>
      <c r="BD37" s="409"/>
      <c r="BE37" s="409"/>
      <c r="BF37" s="409"/>
      <c r="BG37" s="409"/>
      <c r="BH37" s="410"/>
      <c r="DV37" s="5"/>
      <c r="EI37" s="403" t="b">
        <v>1</v>
      </c>
      <c r="EJ37" s="403"/>
      <c r="EK37" s="403"/>
      <c r="EL37" s="403"/>
      <c r="EM37" s="403"/>
      <c r="EN37" s="139"/>
    </row>
    <row r="38" spans="1:144" ht="19.5" customHeight="1" x14ac:dyDescent="0.15">
      <c r="A38" s="25"/>
      <c r="B38" s="34" t="s">
        <v>39</v>
      </c>
      <c r="C38" s="28"/>
      <c r="D38" s="29"/>
      <c r="E38" s="30"/>
      <c r="F38" s="30"/>
      <c r="G38" s="30"/>
      <c r="H38" s="30"/>
      <c r="I38" s="30"/>
      <c r="J38" s="30"/>
      <c r="K38" s="30"/>
      <c r="L38" s="30"/>
      <c r="M38" s="30"/>
      <c r="N38" s="30"/>
      <c r="O38" s="30"/>
      <c r="P38" s="30"/>
      <c r="Q38" s="30"/>
      <c r="R38" s="30"/>
      <c r="DV38" s="5"/>
    </row>
    <row r="39" spans="1:144" ht="15.75" x14ac:dyDescent="0.15">
      <c r="A39" s="5"/>
      <c r="B39" s="31"/>
      <c r="C39" s="31" t="s">
        <v>66</v>
      </c>
      <c r="D39" s="29"/>
      <c r="E39" s="30"/>
      <c r="F39" s="30"/>
      <c r="G39" s="30"/>
      <c r="H39" s="30"/>
      <c r="I39" s="30"/>
      <c r="J39" s="30"/>
      <c r="K39" s="30"/>
      <c r="L39" s="30"/>
      <c r="M39" s="30"/>
      <c r="N39" s="30"/>
      <c r="O39" s="30"/>
      <c r="P39" s="30"/>
      <c r="Q39" s="30"/>
      <c r="R39" s="30"/>
      <c r="DV39" s="5"/>
    </row>
    <row r="40" spans="1:144" ht="15.75" x14ac:dyDescent="0.15">
      <c r="A40" s="12"/>
      <c r="B40" s="29"/>
      <c r="C40" s="35" t="s">
        <v>55</v>
      </c>
      <c r="D40" s="32"/>
      <c r="E40" s="33"/>
      <c r="F40" s="33"/>
      <c r="G40" s="33"/>
      <c r="H40" s="33"/>
      <c r="I40" s="33"/>
      <c r="J40" s="33"/>
      <c r="K40" s="33"/>
      <c r="L40" s="33"/>
      <c r="M40" s="33"/>
      <c r="N40" s="33"/>
      <c r="O40" s="33"/>
      <c r="P40" s="33"/>
      <c r="Q40" s="33"/>
      <c r="R40" s="30"/>
      <c r="DV40" s="5"/>
    </row>
    <row r="41" spans="1:144" ht="17.25" customHeight="1" x14ac:dyDescent="0.15">
      <c r="A41" s="5" t="s">
        <v>17</v>
      </c>
      <c r="B41" s="5"/>
      <c r="C41" s="5" t="s">
        <v>94</v>
      </c>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row>
    <row r="42" spans="1:144" ht="15.75" x14ac:dyDescent="0.15">
      <c r="A42" s="79" t="s">
        <v>17</v>
      </c>
      <c r="B42" s="79"/>
      <c r="C42" s="5" t="s">
        <v>18</v>
      </c>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row>
    <row r="43" spans="1:144" ht="17.25" customHeight="1" x14ac:dyDescent="0.15">
      <c r="A43" s="79" t="s">
        <v>17</v>
      </c>
      <c r="B43" s="79"/>
      <c r="C43" s="5" t="s">
        <v>19</v>
      </c>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row>
    <row r="44" spans="1:144" ht="17.25" customHeight="1" x14ac:dyDescent="0.15">
      <c r="A44" s="5"/>
      <c r="B44" s="5"/>
      <c r="C44" s="5" t="s">
        <v>20</v>
      </c>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row>
    <row r="45" spans="1:144" ht="17.25" customHeight="1" x14ac:dyDescent="0.15">
      <c r="A45" s="79" t="s">
        <v>17</v>
      </c>
      <c r="B45" s="79"/>
      <c r="C45" s="5" t="s">
        <v>21</v>
      </c>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row>
    <row r="46" spans="1:144" ht="17.25" customHeight="1" x14ac:dyDescent="0.15">
      <c r="A46" s="12"/>
      <c r="B46" s="12"/>
      <c r="C46" s="5" t="s">
        <v>22</v>
      </c>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row>
    <row r="47" spans="1:144" ht="14.25" x14ac:dyDescent="0.15">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row>
    <row r="53" spans="34:39" x14ac:dyDescent="0.15">
      <c r="AH53" s="404"/>
      <c r="AI53" s="404"/>
      <c r="AJ53" s="404"/>
      <c r="AK53" s="404"/>
      <c r="AL53" s="404"/>
      <c r="AM53" s="404"/>
    </row>
  </sheetData>
  <sheetProtection algorithmName="SHA-512" hashValue="8jWItDq6GV6LNrFRl4QtpTpxNIWLMPZt5+ra3K+e/6LsmzgLxh6H8TV2ji47XOdQxLJsmihfIiveIkiHKm7zGg==" saltValue="tPFQsFizfV8LFT9G1dQ4Ig==" spinCount="100000" sheet="1" objects="1" scenarios="1"/>
  <mergeCells count="272">
    <mergeCell ref="DZ36:EE36"/>
    <mergeCell ref="EI36:EN36"/>
    <mergeCell ref="G37:AO37"/>
    <mergeCell ref="EI37:EM37"/>
    <mergeCell ref="AH53:AM53"/>
    <mergeCell ref="C35:G35"/>
    <mergeCell ref="N35:AA35"/>
    <mergeCell ref="AP35:BH35"/>
    <mergeCell ref="DX35:DY35"/>
    <mergeCell ref="DZ35:EE35"/>
    <mergeCell ref="C36:F36"/>
    <mergeCell ref="G36:H36"/>
    <mergeCell ref="I36:AB36"/>
    <mergeCell ref="AP36:BH37"/>
    <mergeCell ref="DX36:DY36"/>
    <mergeCell ref="A33:AO33"/>
    <mergeCell ref="AP33:BH33"/>
    <mergeCell ref="DX33:DY33"/>
    <mergeCell ref="DZ33:EE33"/>
    <mergeCell ref="C34:H34"/>
    <mergeCell ref="Y34:AE34"/>
    <mergeCell ref="AP34:AY34"/>
    <mergeCell ref="AZ34:BH34"/>
    <mergeCell ref="DX34:DY34"/>
    <mergeCell ref="DZ34:EE34"/>
    <mergeCell ref="DX31:DY31"/>
    <mergeCell ref="DZ31:EE31"/>
    <mergeCell ref="B32:AN32"/>
    <mergeCell ref="AP32:BH32"/>
    <mergeCell ref="DX32:DY32"/>
    <mergeCell ref="DZ32:EE32"/>
    <mergeCell ref="DX30:DY30"/>
    <mergeCell ref="DZ30:EE30"/>
    <mergeCell ref="N31:Q31"/>
    <mergeCell ref="R31:S31"/>
    <mergeCell ref="T31:V31"/>
    <mergeCell ref="AB31:AH31"/>
    <mergeCell ref="AM31:AR31"/>
    <mergeCell ref="AV31:AY31"/>
    <mergeCell ref="AZ31:BA31"/>
    <mergeCell ref="BB31:BD31"/>
    <mergeCell ref="B30:J31"/>
    <mergeCell ref="N30:U30"/>
    <mergeCell ref="Y30:AF30"/>
    <mergeCell ref="AJ30:AM30"/>
    <mergeCell ref="AO30:AQ30"/>
    <mergeCell ref="AY30:BE30"/>
    <mergeCell ref="BE31:BF31"/>
    <mergeCell ref="EF27:EL27"/>
    <mergeCell ref="EN27:EQ27"/>
    <mergeCell ref="AX28:AY28"/>
    <mergeCell ref="BB28:BC28"/>
    <mergeCell ref="AX29:AY29"/>
    <mergeCell ref="BB29:BC29"/>
    <mergeCell ref="AV27:AW27"/>
    <mergeCell ref="AX27:AY27"/>
    <mergeCell ref="BA27:BB27"/>
    <mergeCell ref="BD27:BG27"/>
    <mergeCell ref="DX27:DY27"/>
    <mergeCell ref="DZ27:EE27"/>
    <mergeCell ref="L27:M27"/>
    <mergeCell ref="O27:S27"/>
    <mergeCell ref="V27:Z27"/>
    <mergeCell ref="AB27:AE27"/>
    <mergeCell ref="AG27:AH27"/>
    <mergeCell ref="AJ27:AK27"/>
    <mergeCell ref="AP27:AR27"/>
    <mergeCell ref="AT27:AU27"/>
    <mergeCell ref="AV26:AW26"/>
    <mergeCell ref="EF25:EL25"/>
    <mergeCell ref="EN25:EQ25"/>
    <mergeCell ref="L26:M26"/>
    <mergeCell ref="O26:S26"/>
    <mergeCell ref="V26:Z26"/>
    <mergeCell ref="AB26:AE26"/>
    <mergeCell ref="AG26:AH26"/>
    <mergeCell ref="AJ26:AK26"/>
    <mergeCell ref="AP26:AR26"/>
    <mergeCell ref="AT26:AU26"/>
    <mergeCell ref="AV25:AW25"/>
    <mergeCell ref="AX25:AY25"/>
    <mergeCell ref="BA25:BB25"/>
    <mergeCell ref="BD25:BG25"/>
    <mergeCell ref="DX25:DY25"/>
    <mergeCell ref="DZ25:EE25"/>
    <mergeCell ref="EF26:EL26"/>
    <mergeCell ref="EN26:EQ26"/>
    <mergeCell ref="AX26:AY26"/>
    <mergeCell ref="BA26:BB26"/>
    <mergeCell ref="BD26:BG26"/>
    <mergeCell ref="DX26:DY26"/>
    <mergeCell ref="DZ26:EE26"/>
    <mergeCell ref="L25:M25"/>
    <mergeCell ref="O25:S25"/>
    <mergeCell ref="V25:Z25"/>
    <mergeCell ref="AB25:AE25"/>
    <mergeCell ref="AG25:AH25"/>
    <mergeCell ref="AJ25:AK25"/>
    <mergeCell ref="AP25:AR25"/>
    <mergeCell ref="AT25:AU25"/>
    <mergeCell ref="AV24:AW24"/>
    <mergeCell ref="EF23:EL23"/>
    <mergeCell ref="EN23:EQ23"/>
    <mergeCell ref="L24:M24"/>
    <mergeCell ref="O24:S24"/>
    <mergeCell ref="V24:Z24"/>
    <mergeCell ref="AB24:AE24"/>
    <mergeCell ref="AG24:AH24"/>
    <mergeCell ref="AJ24:AK24"/>
    <mergeCell ref="AP24:AR24"/>
    <mergeCell ref="AT24:AU24"/>
    <mergeCell ref="AV23:AW23"/>
    <mergeCell ref="AX23:AY23"/>
    <mergeCell ref="BA23:BB23"/>
    <mergeCell ref="BD23:BG23"/>
    <mergeCell ref="DX23:DY23"/>
    <mergeCell ref="DZ23:EE23"/>
    <mergeCell ref="EF24:EL24"/>
    <mergeCell ref="EN24:EQ24"/>
    <mergeCell ref="AX24:AY24"/>
    <mergeCell ref="BA24:BB24"/>
    <mergeCell ref="BD24:BG24"/>
    <mergeCell ref="DX24:DY24"/>
    <mergeCell ref="DZ24:EE24"/>
    <mergeCell ref="L23:M23"/>
    <mergeCell ref="O23:S23"/>
    <mergeCell ref="V23:Z23"/>
    <mergeCell ref="AB23:AE23"/>
    <mergeCell ref="AG23:AH23"/>
    <mergeCell ref="AJ23:AK23"/>
    <mergeCell ref="AP23:AR23"/>
    <mergeCell ref="AT23:AU23"/>
    <mergeCell ref="AV22:AW22"/>
    <mergeCell ref="EF21:EL21"/>
    <mergeCell ref="EN21:EQ21"/>
    <mergeCell ref="L22:M22"/>
    <mergeCell ref="O22:S22"/>
    <mergeCell ref="V22:Z22"/>
    <mergeCell ref="AB22:AE22"/>
    <mergeCell ref="AG22:AH22"/>
    <mergeCell ref="AJ22:AK22"/>
    <mergeCell ref="AP22:AR22"/>
    <mergeCell ref="AT22:AU22"/>
    <mergeCell ref="AV21:AW21"/>
    <mergeCell ref="AX21:AY21"/>
    <mergeCell ref="BA21:BB21"/>
    <mergeCell ref="BD21:BG21"/>
    <mergeCell ref="DX21:DY21"/>
    <mergeCell ref="DZ21:EE21"/>
    <mergeCell ref="EF22:EL22"/>
    <mergeCell ref="EN22:EQ22"/>
    <mergeCell ref="AX22:AY22"/>
    <mergeCell ref="BA22:BB22"/>
    <mergeCell ref="BD22:BG22"/>
    <mergeCell ref="DX22:DY22"/>
    <mergeCell ref="DZ22:EE22"/>
    <mergeCell ref="L21:M21"/>
    <mergeCell ref="O21:S21"/>
    <mergeCell ref="V21:Z21"/>
    <mergeCell ref="AB21:AE21"/>
    <mergeCell ref="AG21:AH21"/>
    <mergeCell ref="AJ21:AK21"/>
    <mergeCell ref="AP21:AR21"/>
    <mergeCell ref="AT21:AU21"/>
    <mergeCell ref="AV20:AW20"/>
    <mergeCell ref="EF19:EL19"/>
    <mergeCell ref="EN19:EQ19"/>
    <mergeCell ref="L20:M20"/>
    <mergeCell ref="O20:S20"/>
    <mergeCell ref="V20:Z20"/>
    <mergeCell ref="AB20:AE20"/>
    <mergeCell ref="AG20:AH20"/>
    <mergeCell ref="AJ20:AK20"/>
    <mergeCell ref="AP20:AR20"/>
    <mergeCell ref="AT20:AU20"/>
    <mergeCell ref="AV19:AW19"/>
    <mergeCell ref="AX19:AY19"/>
    <mergeCell ref="BA19:BB19"/>
    <mergeCell ref="BD19:BG19"/>
    <mergeCell ref="DX19:DY19"/>
    <mergeCell ref="DZ19:EE19"/>
    <mergeCell ref="EF20:EL20"/>
    <mergeCell ref="EN20:EQ20"/>
    <mergeCell ref="AX20:AY20"/>
    <mergeCell ref="BA20:BB20"/>
    <mergeCell ref="BD20:BG20"/>
    <mergeCell ref="DX20:DY20"/>
    <mergeCell ref="DZ20:EE20"/>
    <mergeCell ref="EF17:EL17"/>
    <mergeCell ref="EN17:EQ17"/>
    <mergeCell ref="L18:M18"/>
    <mergeCell ref="O18:S18"/>
    <mergeCell ref="V18:Z18"/>
    <mergeCell ref="AB18:AE18"/>
    <mergeCell ref="AG18:AH18"/>
    <mergeCell ref="AJ18:AK18"/>
    <mergeCell ref="AP18:AR18"/>
    <mergeCell ref="AT18:AU18"/>
    <mergeCell ref="AV17:AW17"/>
    <mergeCell ref="AX17:AY17"/>
    <mergeCell ref="BA17:BB17"/>
    <mergeCell ref="BD17:BG17"/>
    <mergeCell ref="DX17:DY17"/>
    <mergeCell ref="DZ17:EE17"/>
    <mergeCell ref="EF18:EL18"/>
    <mergeCell ref="EN18:EQ18"/>
    <mergeCell ref="AV18:AW18"/>
    <mergeCell ref="AX18:AY18"/>
    <mergeCell ref="BA18:BB18"/>
    <mergeCell ref="BD18:BG18"/>
    <mergeCell ref="DX18:DY18"/>
    <mergeCell ref="DZ18:EE18"/>
    <mergeCell ref="BC16:BH16"/>
    <mergeCell ref="A17:K27"/>
    <mergeCell ref="L17:M17"/>
    <mergeCell ref="O17:S17"/>
    <mergeCell ref="V17:Z17"/>
    <mergeCell ref="AB17:AE17"/>
    <mergeCell ref="AG17:AH17"/>
    <mergeCell ref="AJ17:AK17"/>
    <mergeCell ref="AP17:AR17"/>
    <mergeCell ref="AT17:AU17"/>
    <mergeCell ref="A16:K16"/>
    <mergeCell ref="L16:N16"/>
    <mergeCell ref="P16:S16"/>
    <mergeCell ref="V16:Z16"/>
    <mergeCell ref="AB16:AE16"/>
    <mergeCell ref="AU16:AX16"/>
    <mergeCell ref="L19:M19"/>
    <mergeCell ref="O19:S19"/>
    <mergeCell ref="V19:Z19"/>
    <mergeCell ref="AB19:AE19"/>
    <mergeCell ref="AG19:AH19"/>
    <mergeCell ref="AJ19:AK19"/>
    <mergeCell ref="AP19:AR19"/>
    <mergeCell ref="AT19:AU19"/>
    <mergeCell ref="AX12:BB12"/>
    <mergeCell ref="BC12:BF12"/>
    <mergeCell ref="BG12:BH12"/>
    <mergeCell ref="A13:G14"/>
    <mergeCell ref="H13:BH14"/>
    <mergeCell ref="A15:BH15"/>
    <mergeCell ref="L8:AH9"/>
    <mergeCell ref="E10:K10"/>
    <mergeCell ref="L10:AA10"/>
    <mergeCell ref="AB10:AE11"/>
    <mergeCell ref="AG10:AM10"/>
    <mergeCell ref="E11:K12"/>
    <mergeCell ref="L11:AA12"/>
    <mergeCell ref="AF11:BH11"/>
    <mergeCell ref="AB12:AE12"/>
    <mergeCell ref="AF12:AW12"/>
    <mergeCell ref="E4:K6"/>
    <mergeCell ref="L4:AH6"/>
    <mergeCell ref="AI4:BH4"/>
    <mergeCell ref="B5:C11"/>
    <mergeCell ref="AI5:BH6"/>
    <mergeCell ref="E7:K7"/>
    <mergeCell ref="L7:AH7"/>
    <mergeCell ref="AI7:AM9"/>
    <mergeCell ref="AN7:BH9"/>
    <mergeCell ref="E8:K9"/>
    <mergeCell ref="A1:BH1"/>
    <mergeCell ref="I2:AD2"/>
    <mergeCell ref="AI3:AL3"/>
    <mergeCell ref="AM3:AO3"/>
    <mergeCell ref="AP3:AT3"/>
    <mergeCell ref="AU3:AV3"/>
    <mergeCell ref="AW3:AY3"/>
    <mergeCell ref="AZ3:BA3"/>
    <mergeCell ref="BB3:BD3"/>
    <mergeCell ref="BE3:BG3"/>
  </mergeCells>
  <phoneticPr fontId="1"/>
  <conditionalFormatting sqref="I36">
    <cfRule type="expression" dxfId="3" priority="4">
      <formula>(($EI$36)=($EI$37))</formula>
    </cfRule>
  </conditionalFormatting>
  <conditionalFormatting sqref="AO30">
    <cfRule type="expression" dxfId="2" priority="3">
      <formula>(($BZ$31)=($BZ$35))</formula>
    </cfRule>
  </conditionalFormatting>
  <conditionalFormatting sqref="T31:V31">
    <cfRule type="expression" dxfId="1" priority="2">
      <formula>($BZ$32)=($BZ$35)</formula>
    </cfRule>
  </conditionalFormatting>
  <conditionalFormatting sqref="BB31:BD31">
    <cfRule type="expression" dxfId="0" priority="1">
      <formula>($BZ$33)=($BZ$35)</formula>
    </cfRule>
  </conditionalFormatting>
  <dataValidations count="5">
    <dataValidation type="list" allowBlank="1" showInputMessage="1" showErrorMessage="1" sqref="T31:V31" xr:uid="{14F31F76-0CD2-44BB-9838-1426390CE59D}">
      <formula1>$CD$30:$CD$33</formula1>
    </dataValidation>
    <dataValidation type="list" allowBlank="1" showInputMessage="1" showErrorMessage="1" sqref="AO30:AQ30" xr:uid="{AD65147F-FA70-4A85-8A37-E15E2E9D72F1}">
      <formula1>$CB$30:$CB$33</formula1>
    </dataValidation>
    <dataValidation type="list" operator="equal" allowBlank="1" showInputMessage="1" showErrorMessage="1" sqref="AH53:AM53" xr:uid="{494FADC9-42CA-4557-BA7B-A0DDBC795C9F}">
      <formula1>"2２,NN,AAA"</formula1>
    </dataValidation>
    <dataValidation imeMode="hiragana" allowBlank="1" showInputMessage="1" showErrorMessage="1" sqref="L7:AH7 L10:AA10" xr:uid="{30A535D2-435E-4873-B048-0DFE1E21C6E3}"/>
    <dataValidation type="list" allowBlank="1" showInputMessage="1" showErrorMessage="1" sqref="BB31:BD31" xr:uid="{475A8C25-F2D5-47A0-B0DB-8FF682B4935C}">
      <formula1>$CF$30:$CF$33</formula1>
    </dataValidation>
  </dataValidations>
  <pageMargins left="0.55118110236220474" right="3.937007874015748E-2" top="0.35433070866141736" bottom="0" header="0.31496062992125984" footer="0"/>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11</xdr:col>
                    <xdr:colOff>28575</xdr:colOff>
                    <xdr:row>30</xdr:row>
                    <xdr:rowOff>28575</xdr:rowOff>
                  </from>
                  <to>
                    <xdr:col>13</xdr:col>
                    <xdr:colOff>66675</xdr:colOff>
                    <xdr:row>30</xdr:row>
                    <xdr:rowOff>276225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45</xdr:col>
                    <xdr:colOff>47625</xdr:colOff>
                    <xdr:row>30</xdr:row>
                    <xdr:rowOff>28575</xdr:rowOff>
                  </from>
                  <to>
                    <xdr:col>47</xdr:col>
                    <xdr:colOff>38100</xdr:colOff>
                    <xdr:row>30</xdr:row>
                    <xdr:rowOff>276225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11</xdr:col>
                    <xdr:colOff>28575</xdr:colOff>
                    <xdr:row>29</xdr:row>
                    <xdr:rowOff>28575</xdr:rowOff>
                  </from>
                  <to>
                    <xdr:col>13</xdr:col>
                    <xdr:colOff>66675</xdr:colOff>
                    <xdr:row>29</xdr:row>
                    <xdr:rowOff>276225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37</xdr:col>
                    <xdr:colOff>38100</xdr:colOff>
                    <xdr:row>30</xdr:row>
                    <xdr:rowOff>28575</xdr:rowOff>
                  </from>
                  <to>
                    <xdr:col>38</xdr:col>
                    <xdr:colOff>76200</xdr:colOff>
                    <xdr:row>30</xdr:row>
                    <xdr:rowOff>276225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0</xdr:col>
                    <xdr:colOff>38100</xdr:colOff>
                    <xdr:row>38</xdr:row>
                    <xdr:rowOff>0</xdr:rowOff>
                  </from>
                  <to>
                    <xdr:col>2</xdr:col>
                    <xdr:colOff>0</xdr:colOff>
                    <xdr:row>39</xdr:row>
                    <xdr:rowOff>47625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0</xdr:col>
                    <xdr:colOff>38100</xdr:colOff>
                    <xdr:row>33</xdr:row>
                    <xdr:rowOff>9525</xdr:rowOff>
                  </from>
                  <to>
                    <xdr:col>2</xdr:col>
                    <xdr:colOff>0</xdr:colOff>
                    <xdr:row>34</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11</xdr:col>
                    <xdr:colOff>9525</xdr:colOff>
                    <xdr:row>33</xdr:row>
                    <xdr:rowOff>0</xdr:rowOff>
                  </from>
                  <to>
                    <xdr:col>13</xdr:col>
                    <xdr:colOff>47625</xdr:colOff>
                    <xdr:row>33</xdr:row>
                    <xdr:rowOff>257175</xdr:rowOff>
                  </to>
                </anchor>
              </controlPr>
            </control>
          </mc:Choice>
        </mc:AlternateContent>
        <mc:AlternateContent xmlns:mc="http://schemas.openxmlformats.org/markup-compatibility/2006">
          <mc:Choice Requires="x14">
            <control shapeId="4104" r:id="rId11" name="Check Box 8">
              <controlPr defaultSize="0" autoFill="0" autoLine="0" autoPict="0" altText="拡声装置">
                <anchor moveWithCells="1">
                  <from>
                    <xdr:col>0</xdr:col>
                    <xdr:colOff>38100</xdr:colOff>
                    <xdr:row>34</xdr:row>
                    <xdr:rowOff>0</xdr:rowOff>
                  </from>
                  <to>
                    <xdr:col>2</xdr:col>
                    <xdr:colOff>0</xdr:colOff>
                    <xdr:row>34</xdr:row>
                    <xdr:rowOff>257175</xdr:rowOff>
                  </to>
                </anchor>
              </controlPr>
            </control>
          </mc:Choice>
        </mc:AlternateContent>
        <mc:AlternateContent xmlns:mc="http://schemas.openxmlformats.org/markup-compatibility/2006">
          <mc:Choice Requires="x14">
            <control shapeId="4105" r:id="rId12" name="Check Box 9">
              <controlPr defaultSize="0" autoFill="0" autoLine="0" autoPict="0" altText="拡声装置">
                <anchor moveWithCells="1">
                  <from>
                    <xdr:col>0</xdr:col>
                    <xdr:colOff>38100</xdr:colOff>
                    <xdr:row>35</xdr:row>
                    <xdr:rowOff>9525</xdr:rowOff>
                  </from>
                  <to>
                    <xdr:col>2</xdr:col>
                    <xdr:colOff>28575</xdr:colOff>
                    <xdr:row>36</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ltText="拡声装置">
                <anchor moveWithCells="1">
                  <from>
                    <xdr:col>11</xdr:col>
                    <xdr:colOff>9525</xdr:colOff>
                    <xdr:row>34</xdr:row>
                    <xdr:rowOff>9525</xdr:rowOff>
                  </from>
                  <to>
                    <xdr:col>13</xdr:col>
                    <xdr:colOff>47625</xdr:colOff>
                    <xdr:row>35</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ltText="拡声装置">
                <anchor moveWithCells="1">
                  <from>
                    <xdr:col>22</xdr:col>
                    <xdr:colOff>38100</xdr:colOff>
                    <xdr:row>33</xdr:row>
                    <xdr:rowOff>9525</xdr:rowOff>
                  </from>
                  <to>
                    <xdr:col>24</xdr:col>
                    <xdr:colOff>28575</xdr:colOff>
                    <xdr:row>34</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ltText="拡声装置">
                <anchor moveWithCells="1">
                  <from>
                    <xdr:col>46</xdr:col>
                    <xdr:colOff>66675</xdr:colOff>
                    <xdr:row>31</xdr:row>
                    <xdr:rowOff>114300</xdr:rowOff>
                  </from>
                  <to>
                    <xdr:col>48</xdr:col>
                    <xdr:colOff>104775</xdr:colOff>
                    <xdr:row>31</xdr:row>
                    <xdr:rowOff>371475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23</xdr:col>
                    <xdr:colOff>47625</xdr:colOff>
                    <xdr:row>29</xdr:row>
                    <xdr:rowOff>38100</xdr:rowOff>
                  </from>
                  <to>
                    <xdr:col>25</xdr:col>
                    <xdr:colOff>28575</xdr:colOff>
                    <xdr:row>29</xdr:row>
                    <xdr:rowOff>295275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34</xdr:col>
                    <xdr:colOff>28575</xdr:colOff>
                    <xdr:row>29</xdr:row>
                    <xdr:rowOff>38100</xdr:rowOff>
                  </from>
                  <to>
                    <xdr:col>35</xdr:col>
                    <xdr:colOff>85725</xdr:colOff>
                    <xdr:row>29</xdr:row>
                    <xdr:rowOff>295275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25</xdr:col>
                    <xdr:colOff>142875</xdr:colOff>
                    <xdr:row>30</xdr:row>
                    <xdr:rowOff>28575</xdr:rowOff>
                  </from>
                  <to>
                    <xdr:col>28</xdr:col>
                    <xdr:colOff>9525</xdr:colOff>
                    <xdr:row>30</xdr:row>
                    <xdr:rowOff>276225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48</xdr:col>
                    <xdr:colOff>38100</xdr:colOff>
                    <xdr:row>29</xdr:row>
                    <xdr:rowOff>47625</xdr:rowOff>
                  </from>
                  <to>
                    <xdr:col>50</xdr:col>
                    <xdr:colOff>76200</xdr:colOff>
                    <xdr:row>29</xdr:row>
                    <xdr:rowOff>295275</xdr:rowOff>
                  </to>
                </anchor>
              </controlPr>
            </control>
          </mc:Choice>
        </mc:AlternateContent>
        <mc:AlternateContent xmlns:mc="http://schemas.openxmlformats.org/markup-compatibility/2006">
          <mc:Choice Requires="x14">
            <control shapeId="4113" r:id="rId20" name="Option Button 17">
              <controlPr defaultSize="0" autoFill="0" autoLine="0" autoPict="0">
                <anchor moveWithCells="1">
                  <from>
                    <xdr:col>48</xdr:col>
                    <xdr:colOff>0</xdr:colOff>
                    <xdr:row>33</xdr:row>
                    <xdr:rowOff>9525</xdr:rowOff>
                  </from>
                  <to>
                    <xdr:col>50</xdr:col>
                    <xdr:colOff>66675</xdr:colOff>
                    <xdr:row>34</xdr:row>
                    <xdr:rowOff>0</xdr:rowOff>
                  </to>
                </anchor>
              </controlPr>
            </control>
          </mc:Choice>
        </mc:AlternateContent>
        <mc:AlternateContent xmlns:mc="http://schemas.openxmlformats.org/markup-compatibility/2006">
          <mc:Choice Requires="x14">
            <control shapeId="4114" r:id="rId21" name="Option Button 18">
              <controlPr defaultSize="0" autoFill="0" autoLine="0" autoPict="0" altText="">
                <anchor moveWithCells="1">
                  <from>
                    <xdr:col>56</xdr:col>
                    <xdr:colOff>114300</xdr:colOff>
                    <xdr:row>33</xdr:row>
                    <xdr:rowOff>9525</xdr:rowOff>
                  </from>
                  <to>
                    <xdr:col>59</xdr:col>
                    <xdr:colOff>38100</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中央公民館施設申込（入力）票 </vt:lpstr>
      <vt:lpstr>中央公民館施設申込票（記入例） </vt:lpstr>
      <vt:lpstr>'中央公民館施設申込（入力）票 '!Print_Area</vt:lpstr>
      <vt:lpstr>'中央公民館施設申込票（記入例）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Hsuser04</dc:creator>
  <cp:lastModifiedBy>不二羽島文化センター07</cp:lastModifiedBy>
  <cp:lastPrinted>2021-08-04T02:18:50Z</cp:lastPrinted>
  <dcterms:created xsi:type="dcterms:W3CDTF">2006-08-24T04:09:14Z</dcterms:created>
  <dcterms:modified xsi:type="dcterms:W3CDTF">2022-10-31T05:17:05Z</dcterms:modified>
</cp:coreProperties>
</file>